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11640"/>
  </bookViews>
  <sheets>
    <sheet name="共通シート" sheetId="1" r:id="rId1"/>
    <sheet name="①基本チェックリスト" sheetId="2" r:id="rId2"/>
    <sheet name="②リスク確認" sheetId="3" r:id="rId3"/>
    <sheet name="③生活機能評価" sheetId="4" r:id="rId4"/>
  </sheets>
  <definedNames>
    <definedName name="_xlnm._FilterDatabase" localSheetId="3" hidden="1">③生活機能評価!$E$7:$G$7</definedName>
    <definedName name="_xlnm.Print_Area" localSheetId="1">①基本チェックリスト!$A$1:$L$34</definedName>
    <definedName name="_xlnm.Print_Area" localSheetId="2">②リスク確認!$A$1:$M$90</definedName>
    <definedName name="_xlnm.Print_Area" localSheetId="3">③生活機能評価!$A$1:$J$29</definedName>
  </definedNames>
  <calcPr calcId="145621"/>
</workbook>
</file>

<file path=xl/calcChain.xml><?xml version="1.0" encoding="utf-8"?>
<calcChain xmlns="http://schemas.openxmlformats.org/spreadsheetml/2006/main">
  <c r="L33" i="2" l="1"/>
  <c r="J19" i="2"/>
  <c r="L19" i="2" s="1"/>
  <c r="L5" i="1" l="1"/>
  <c r="E3" i="4"/>
  <c r="I3" i="4"/>
  <c r="H3" i="3" l="1"/>
  <c r="M3" i="3"/>
  <c r="E4" i="3"/>
  <c r="E3" i="3"/>
  <c r="G4" i="2"/>
  <c r="D5" i="2" l="1"/>
  <c r="K4" i="2" l="1"/>
  <c r="C3" i="4"/>
  <c r="B4" i="4"/>
  <c r="D4" i="2"/>
  <c r="F3" i="4" l="1"/>
  <c r="I3" i="3"/>
  <c r="H4" i="2"/>
</calcChain>
</file>

<file path=xl/sharedStrings.xml><?xml version="1.0" encoding="utf-8"?>
<sst xmlns="http://schemas.openxmlformats.org/spreadsheetml/2006/main" count="214" uniqueCount="157">
  <si>
    <t>《利用者情報》</t>
    <rPh sb="1" eb="3">
      <t>リヨウ</t>
    </rPh>
    <rPh sb="3" eb="4">
      <t>シャ</t>
    </rPh>
    <rPh sb="4" eb="6">
      <t>ジョウホウ</t>
    </rPh>
    <phoneticPr fontId="2"/>
  </si>
  <si>
    <t>被保険者番号</t>
    <rPh sb="0" eb="4">
      <t>ヒホケンシャ</t>
    </rPh>
    <rPh sb="4" eb="6">
      <t>バンゴウ</t>
    </rPh>
    <phoneticPr fontId="2"/>
  </si>
  <si>
    <t>住所</t>
    <rPh sb="0" eb="2">
      <t>ジュウショ</t>
    </rPh>
    <phoneticPr fontId="2"/>
  </si>
  <si>
    <t>計画作成担当者</t>
    <rPh sb="0" eb="2">
      <t>ケイカク</t>
    </rPh>
    <rPh sb="2" eb="4">
      <t>サクセイ</t>
    </rPh>
    <rPh sb="4" eb="7">
      <t>タントウシャ</t>
    </rPh>
    <phoneticPr fontId="2"/>
  </si>
  <si>
    <t>事前調査日</t>
    <rPh sb="0" eb="2">
      <t>ジゼン</t>
    </rPh>
    <rPh sb="2" eb="5">
      <t>チョウサビ</t>
    </rPh>
    <phoneticPr fontId="2"/>
  </si>
  <si>
    <t>事前要介護度</t>
    <rPh sb="0" eb="2">
      <t>ジゼン</t>
    </rPh>
    <rPh sb="2" eb="5">
      <t>ヨウカイゴ</t>
    </rPh>
    <rPh sb="5" eb="6">
      <t>ド</t>
    </rPh>
    <phoneticPr fontId="2"/>
  </si>
  <si>
    <t>業務委託先</t>
    <rPh sb="0" eb="2">
      <t>ギョウム</t>
    </rPh>
    <rPh sb="2" eb="5">
      <t>イタクサキ</t>
    </rPh>
    <phoneticPr fontId="2"/>
  </si>
  <si>
    <t>計画期間</t>
    <rPh sb="0" eb="2">
      <t>ケイカク</t>
    </rPh>
    <rPh sb="2" eb="4">
      <t>キカン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</si>
  <si>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</si>
  <si>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</si>
  <si>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</si>
  <si>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委託先介護
支援専門員</t>
    <rPh sb="0" eb="3">
      <t>イタクサキ</t>
    </rPh>
    <rPh sb="3" eb="5">
      <t>カイゴ</t>
    </rPh>
    <rPh sb="6" eb="8">
      <t>シエン</t>
    </rPh>
    <rPh sb="8" eb="11">
      <t>センモンイン</t>
    </rPh>
    <phoneticPr fontId="2"/>
  </si>
  <si>
    <t>地域包括
支援センター</t>
    <rPh sb="0" eb="2">
      <t>チイキ</t>
    </rPh>
    <rPh sb="2" eb="4">
      <t>ホウカツ</t>
    </rPh>
    <rPh sb="5" eb="7">
      <t>シエン</t>
    </rPh>
    <phoneticPr fontId="2"/>
  </si>
  <si>
    <t>共通シート</t>
    <rPh sb="0" eb="2">
      <t>キョウツウ</t>
    </rPh>
    <phoneticPr fontId="2" alignment="distributed"/>
  </si>
  <si>
    <t>事前</t>
    <rPh sb="0" eb="2">
      <t>ジゼン</t>
    </rPh>
    <phoneticPr fontId="2"/>
  </si>
  <si>
    <t>項目</t>
    <rPh sb="0" eb="2">
      <t>コウモク</t>
    </rPh>
    <phoneticPr fontId="2"/>
  </si>
  <si>
    <t>番号</t>
    <rPh sb="0" eb="2">
      <t>バンゴウ</t>
    </rPh>
    <phoneticPr fontId="2"/>
  </si>
  <si>
    <t>確認内容</t>
    <rPh sb="0" eb="2">
      <t>カクニン</t>
    </rPh>
    <rPh sb="2" eb="4">
      <t>ナイヨウ</t>
    </rPh>
    <phoneticPr fontId="2"/>
  </si>
  <si>
    <t>評価尺度</t>
    <rPh sb="0" eb="2">
      <t>ヒョウカ</t>
    </rPh>
    <rPh sb="2" eb="4">
      <t>シャクド</t>
    </rPh>
    <phoneticPr fontId="2"/>
  </si>
  <si>
    <t>回答</t>
    <rPh sb="0" eb="2">
      <t>カイトウ</t>
    </rPh>
    <phoneticPr fontId="2"/>
  </si>
  <si>
    <t>生活機能</t>
    <rPh sb="0" eb="2">
      <t>セイカツ</t>
    </rPh>
    <rPh sb="2" eb="4">
      <t>キノウ</t>
    </rPh>
    <phoneticPr fontId="2"/>
  </si>
  <si>
    <t>運動機能</t>
    <rPh sb="0" eb="2">
      <t>ウンドウ</t>
    </rPh>
    <rPh sb="2" eb="4">
      <t>キノウ</t>
    </rPh>
    <phoneticPr fontId="2"/>
  </si>
  <si>
    <t>栄養改善</t>
    <rPh sb="0" eb="2">
      <t>エイヨウ</t>
    </rPh>
    <rPh sb="2" eb="4">
      <t>カイゼン</t>
    </rPh>
    <phoneticPr fontId="2"/>
  </si>
  <si>
    <t>口腔機能</t>
    <rPh sb="0" eb="2">
      <t>コウクウ</t>
    </rPh>
    <rPh sb="2" eb="4">
      <t>キノウ</t>
    </rPh>
    <phoneticPr fontId="2"/>
  </si>
  <si>
    <t>閉じこもり</t>
    <rPh sb="0" eb="1">
      <t>ト</t>
    </rPh>
    <phoneticPr fontId="2"/>
  </si>
  <si>
    <t>認知機能</t>
    <rPh sb="0" eb="2">
      <t>ニンチ</t>
    </rPh>
    <rPh sb="2" eb="4">
      <t>キノウ</t>
    </rPh>
    <phoneticPr fontId="2"/>
  </si>
  <si>
    <t>身長</t>
    <rPh sb="0" eb="2">
      <t>シンチョウ</t>
    </rPh>
    <phoneticPr fontId="2"/>
  </si>
  <si>
    <t>㎝ 体重</t>
    <rPh sb="2" eb="4">
      <t>タイジュウ</t>
    </rPh>
    <phoneticPr fontId="2"/>
  </si>
  <si>
    <t>合計（点数）</t>
    <rPh sb="0" eb="2">
      <t>ゴウケイ</t>
    </rPh>
    <rPh sb="3" eb="5">
      <t>テンスウ</t>
    </rPh>
    <phoneticPr fontId="2"/>
  </si>
  <si>
    <t>（ふりがな）</t>
    <phoneticPr fontId="2"/>
  </si>
  <si>
    <t>㎏</t>
    <phoneticPr fontId="2"/>
  </si>
  <si>
    <t>=BMI</t>
    <phoneticPr fontId="2"/>
  </si>
  <si>
    <t>うつ</t>
    <phoneticPr fontId="2"/>
  </si>
  <si>
    <t>排泄</t>
    <rPh sb="0" eb="2">
      <t>ハイセツ</t>
    </rPh>
    <phoneticPr fontId="2"/>
  </si>
  <si>
    <t>介護予防メニュー　リスク確認（地域包括支援センター）</t>
    <rPh sb="0" eb="2">
      <t>カイゴ</t>
    </rPh>
    <rPh sb="2" eb="4">
      <t>ヨボウ</t>
    </rPh>
    <rPh sb="12" eb="14">
      <t>カクニン</t>
    </rPh>
    <rPh sb="15" eb="17">
      <t>チイキ</t>
    </rPh>
    <rPh sb="17" eb="19">
      <t>ホウカツ</t>
    </rPh>
    <rPh sb="19" eb="21">
      <t>シエン</t>
    </rPh>
    <phoneticPr fontId="2"/>
  </si>
  <si>
    <t>氏　名</t>
    <rPh sb="0" eb="1">
      <t>シ</t>
    </rPh>
    <rPh sb="2" eb="3">
      <t>メイ</t>
    </rPh>
    <phoneticPr fontId="2"/>
  </si>
  <si>
    <t>運動機能向上</t>
    <rPh sb="0" eb="2">
      <t>ウンドウ</t>
    </rPh>
    <rPh sb="2" eb="4">
      <t>キノウ</t>
    </rPh>
    <rPh sb="4" eb="6">
      <t>コウジョウ</t>
    </rPh>
    <phoneticPr fontId="2"/>
  </si>
  <si>
    <t>除外基準</t>
    <rPh sb="0" eb="2">
      <t>ジョガイ</t>
    </rPh>
    <rPh sb="2" eb="4">
      <t>キジュン</t>
    </rPh>
    <phoneticPr fontId="2"/>
  </si>
  <si>
    <t>主治医判断</t>
    <rPh sb="0" eb="3">
      <t>シュジイ</t>
    </rPh>
    <rPh sb="3" eb="5">
      <t>ハンダン</t>
    </rPh>
    <phoneticPr fontId="2"/>
  </si>
  <si>
    <t>備考</t>
    <rPh sb="0" eb="2">
      <t>ビコウ</t>
    </rPh>
    <phoneticPr fontId="2"/>
  </si>
  <si>
    <t>質問項目</t>
    <rPh sb="0" eb="2">
      <t>シツモン</t>
    </rPh>
    <rPh sb="2" eb="4">
      <t>コウモク</t>
    </rPh>
    <phoneticPr fontId="2"/>
  </si>
  <si>
    <t>栄養・食支援</t>
    <rPh sb="0" eb="2">
      <t>エイヨウ</t>
    </rPh>
    <rPh sb="3" eb="4">
      <t>ショク</t>
    </rPh>
    <rPh sb="4" eb="6">
      <t>シエン</t>
    </rPh>
    <phoneticPr fontId="2"/>
  </si>
  <si>
    <t>リスク確認</t>
    <rPh sb="3" eb="5">
      <t>カクニン</t>
    </rPh>
    <phoneticPr fontId="2"/>
  </si>
  <si>
    <t>口腔機能向上</t>
    <rPh sb="0" eb="2">
      <t>コウクウ</t>
    </rPh>
    <rPh sb="2" eb="4">
      <t>キノウ</t>
    </rPh>
    <rPh sb="4" eb="6">
      <t>コウジョウ</t>
    </rPh>
    <phoneticPr fontId="2"/>
  </si>
  <si>
    <t>生活機能評価</t>
    <rPh sb="0" eb="2">
      <t>セイカツ</t>
    </rPh>
    <rPh sb="2" eb="4">
      <t>キノウ</t>
    </rPh>
    <rPh sb="4" eb="6">
      <t>ヒョウカ</t>
    </rPh>
    <phoneticPr fontId="2"/>
  </si>
  <si>
    <t>室内歩行</t>
    <rPh sb="0" eb="2">
      <t>シツナイ</t>
    </rPh>
    <rPh sb="2" eb="4">
      <t>ホコウ</t>
    </rPh>
    <phoneticPr fontId="2"/>
  </si>
  <si>
    <t>屋外歩行</t>
    <rPh sb="0" eb="2">
      <t>オクガイ</t>
    </rPh>
    <rPh sb="2" eb="4">
      <t>ホコウ</t>
    </rPh>
    <phoneticPr fontId="2"/>
  </si>
  <si>
    <t>バスや電車で一人で外出していますか</t>
    <rPh sb="3" eb="5">
      <t>デンシャ</t>
    </rPh>
    <rPh sb="6" eb="8">
      <t>ヒトリ</t>
    </rPh>
    <rPh sb="9" eb="11">
      <t>ガイシュツ</t>
    </rPh>
    <phoneticPr fontId="2"/>
  </si>
  <si>
    <t>日用品の買い物をしていますか</t>
    <rPh sb="0" eb="3">
      <t>ニチヨウヒン</t>
    </rPh>
    <rPh sb="4" eb="5">
      <t>カ</t>
    </rPh>
    <rPh sb="6" eb="7">
      <t>モノ</t>
    </rPh>
    <phoneticPr fontId="2"/>
  </si>
  <si>
    <t>預貯金の出し入れをしていますか</t>
    <rPh sb="0" eb="3">
      <t>ヨチョキン</t>
    </rPh>
    <rPh sb="4" eb="5">
      <t>ダ</t>
    </rPh>
    <rPh sb="6" eb="7">
      <t>イ</t>
    </rPh>
    <phoneticPr fontId="2"/>
  </si>
  <si>
    <t>友人の家を訪ねていますか</t>
    <rPh sb="0" eb="2">
      <t>ユウジン</t>
    </rPh>
    <rPh sb="3" eb="4">
      <t>イエ</t>
    </rPh>
    <rPh sb="5" eb="6">
      <t>タズ</t>
    </rPh>
    <phoneticPr fontId="2"/>
  </si>
  <si>
    <t>家族や友人の相談にのっていますか</t>
    <rPh sb="0" eb="2">
      <t>カゾク</t>
    </rPh>
    <rPh sb="3" eb="5">
      <t>ユウジン</t>
    </rPh>
    <rPh sb="6" eb="8">
      <t>ソウダン</t>
    </rPh>
    <phoneticPr fontId="2"/>
  </si>
  <si>
    <t>階段を手すりや壁をつたわらずに昇っていますか</t>
    <rPh sb="0" eb="2">
      <t>カイダン</t>
    </rPh>
    <rPh sb="3" eb="4">
      <t>テ</t>
    </rPh>
    <rPh sb="7" eb="8">
      <t>カベ</t>
    </rPh>
    <rPh sb="15" eb="16">
      <t>ノボ</t>
    </rPh>
    <phoneticPr fontId="2"/>
  </si>
  <si>
    <t>椅子に座った状態から何もつかまらずに立ち上がっていますか</t>
    <rPh sb="0" eb="2">
      <t>イス</t>
    </rPh>
    <rPh sb="3" eb="4">
      <t>スワ</t>
    </rPh>
    <rPh sb="6" eb="8">
      <t>ジョウタイ</t>
    </rPh>
    <rPh sb="10" eb="11">
      <t>ナニ</t>
    </rPh>
    <rPh sb="18" eb="19">
      <t>タ</t>
    </rPh>
    <rPh sb="20" eb="21">
      <t>ア</t>
    </rPh>
    <phoneticPr fontId="2"/>
  </si>
  <si>
    <t>15分位続けて歩いていますか</t>
    <rPh sb="2" eb="3">
      <t>フン</t>
    </rPh>
    <rPh sb="3" eb="4">
      <t>クライ</t>
    </rPh>
    <rPh sb="4" eb="5">
      <t>ツヅ</t>
    </rPh>
    <rPh sb="7" eb="8">
      <t>アル</t>
    </rPh>
    <phoneticPr fontId="2"/>
  </si>
  <si>
    <t>この１年間に転んだことがありますか</t>
    <rPh sb="3" eb="5">
      <t>ネンカン</t>
    </rPh>
    <rPh sb="6" eb="7">
      <t>コロ</t>
    </rPh>
    <phoneticPr fontId="2"/>
  </si>
  <si>
    <t>転倒に対する不安は大きいですか</t>
    <rPh sb="0" eb="2">
      <t>テントウ</t>
    </rPh>
    <rPh sb="3" eb="4">
      <t>タイ</t>
    </rPh>
    <rPh sb="6" eb="8">
      <t>フアン</t>
    </rPh>
    <rPh sb="9" eb="10">
      <t>オオ</t>
    </rPh>
    <phoneticPr fontId="2"/>
  </si>
  <si>
    <t>6ヶ月で2～3kg以上の体重減少がありましたか</t>
    <rPh sb="2" eb="3">
      <t>ゲツ</t>
    </rPh>
    <rPh sb="9" eb="11">
      <t>イジョウ</t>
    </rPh>
    <rPh sb="12" eb="14">
      <t>タイジュウ</t>
    </rPh>
    <rPh sb="14" eb="16">
      <t>ゲンショウ</t>
    </rPh>
    <phoneticPr fontId="2"/>
  </si>
  <si>
    <t>半年前に比べて固いものが食べにくくなりましたか</t>
    <rPh sb="0" eb="3">
      <t>ハントシマエ</t>
    </rPh>
    <rPh sb="4" eb="5">
      <t>クラ</t>
    </rPh>
    <rPh sb="7" eb="8">
      <t>カタ</t>
    </rPh>
    <rPh sb="12" eb="13">
      <t>タ</t>
    </rPh>
    <phoneticPr fontId="2"/>
  </si>
  <si>
    <t>お茶や汁等でむせることがありますか</t>
    <rPh sb="1" eb="2">
      <t>チャ</t>
    </rPh>
    <rPh sb="3" eb="5">
      <t>シルナド</t>
    </rPh>
    <phoneticPr fontId="2"/>
  </si>
  <si>
    <t>口の渇きが気になりますか</t>
    <rPh sb="0" eb="1">
      <t>クチ</t>
    </rPh>
    <rPh sb="2" eb="3">
      <t>カワ</t>
    </rPh>
    <rPh sb="5" eb="6">
      <t>キ</t>
    </rPh>
    <phoneticPr fontId="2"/>
  </si>
  <si>
    <t>週一回以上外出していますか</t>
    <rPh sb="0" eb="1">
      <t>シュウ</t>
    </rPh>
    <rPh sb="1" eb="2">
      <t>１</t>
    </rPh>
    <rPh sb="2" eb="3">
      <t>カイ</t>
    </rPh>
    <rPh sb="3" eb="5">
      <t>イジョウ</t>
    </rPh>
    <rPh sb="5" eb="7">
      <t>ガイシュツ</t>
    </rPh>
    <phoneticPr fontId="2"/>
  </si>
  <si>
    <t>周りの人から「いつも同じことを聞く」などの物忘れがあると言われますか</t>
    <rPh sb="0" eb="1">
      <t>マワ</t>
    </rPh>
    <rPh sb="3" eb="4">
      <t>ヒト</t>
    </rPh>
    <rPh sb="10" eb="11">
      <t>オナ</t>
    </rPh>
    <rPh sb="15" eb="16">
      <t>キ</t>
    </rPh>
    <rPh sb="21" eb="23">
      <t>モノワス</t>
    </rPh>
    <rPh sb="28" eb="29">
      <t>イ</t>
    </rPh>
    <phoneticPr fontId="2"/>
  </si>
  <si>
    <t>自分で電話番号を調べて、電話をかけることをしていますか</t>
    <rPh sb="0" eb="2">
      <t>ジブン</t>
    </rPh>
    <rPh sb="3" eb="5">
      <t>デンワ</t>
    </rPh>
    <rPh sb="5" eb="7">
      <t>バンゴウ</t>
    </rPh>
    <rPh sb="8" eb="9">
      <t>シラ</t>
    </rPh>
    <rPh sb="12" eb="14">
      <t>デンワ</t>
    </rPh>
    <phoneticPr fontId="2"/>
  </si>
  <si>
    <t>今日が何月何日かわからない時がありますか</t>
    <rPh sb="0" eb="2">
      <t>キョウ</t>
    </rPh>
    <rPh sb="3" eb="5">
      <t>ナンガツ</t>
    </rPh>
    <rPh sb="5" eb="6">
      <t>ナン</t>
    </rPh>
    <rPh sb="6" eb="7">
      <t>ニチ</t>
    </rPh>
    <rPh sb="13" eb="14">
      <t>トキ</t>
    </rPh>
    <phoneticPr fontId="2"/>
  </si>
  <si>
    <t>（ここ2週間）毎日の生活に充実感がない</t>
    <rPh sb="4" eb="6">
      <t>シュウカン</t>
    </rPh>
    <rPh sb="7" eb="9">
      <t>マイニチ</t>
    </rPh>
    <rPh sb="10" eb="12">
      <t>セイカツ</t>
    </rPh>
    <rPh sb="13" eb="15">
      <t>ジュウジツ</t>
    </rPh>
    <rPh sb="15" eb="16">
      <t>カン</t>
    </rPh>
    <phoneticPr fontId="2"/>
  </si>
  <si>
    <t>（ここ2週間）これまで楽しんでやれていたことが楽しめなくなった</t>
    <rPh sb="4" eb="6">
      <t>シュウカン</t>
    </rPh>
    <rPh sb="11" eb="12">
      <t>タノ</t>
    </rPh>
    <rPh sb="23" eb="24">
      <t>タノ</t>
    </rPh>
    <phoneticPr fontId="2"/>
  </si>
  <si>
    <t>（ここ2週間）以前は楽にできていたことが今ではおっくうに感じる</t>
    <rPh sb="4" eb="6">
      <t>シュウカン</t>
    </rPh>
    <rPh sb="7" eb="9">
      <t>イゼン</t>
    </rPh>
    <rPh sb="10" eb="11">
      <t>ラク</t>
    </rPh>
    <rPh sb="20" eb="21">
      <t>イマ</t>
    </rPh>
    <rPh sb="28" eb="29">
      <t>カン</t>
    </rPh>
    <phoneticPr fontId="2"/>
  </si>
  <si>
    <t>（ここ2週間）自分が役に立つ人間だと思えない</t>
    <rPh sb="4" eb="6">
      <t>シュウカン</t>
    </rPh>
    <rPh sb="7" eb="9">
      <t>ジブン</t>
    </rPh>
    <rPh sb="10" eb="11">
      <t>ヤク</t>
    </rPh>
    <rPh sb="12" eb="13">
      <t>タ</t>
    </rPh>
    <rPh sb="14" eb="16">
      <t>ニンゲン</t>
    </rPh>
    <rPh sb="18" eb="19">
      <t>オモ</t>
    </rPh>
    <phoneticPr fontId="2"/>
  </si>
  <si>
    <t>（ここ2週間）わけもなく疲れたような感じがする</t>
    <rPh sb="4" eb="6">
      <t>シュウカン</t>
    </rPh>
    <rPh sb="12" eb="13">
      <t>ツカ</t>
    </rPh>
    <rPh sb="18" eb="19">
      <t>カン</t>
    </rPh>
    <phoneticPr fontId="2"/>
  </si>
  <si>
    <t>外出頻度</t>
    <rPh sb="0" eb="2">
      <t>ガイシュツ</t>
    </rPh>
    <rPh sb="2" eb="4">
      <t>ヒンド</t>
    </rPh>
    <phoneticPr fontId="2"/>
  </si>
  <si>
    <t>食事</t>
    <rPh sb="0" eb="2">
      <t>ショクジ</t>
    </rPh>
    <phoneticPr fontId="2"/>
  </si>
  <si>
    <t>入浴</t>
    <rPh sb="0" eb="2">
      <t>ニュウヨク</t>
    </rPh>
    <phoneticPr fontId="2"/>
  </si>
  <si>
    <t>着脱衣</t>
    <rPh sb="0" eb="3">
      <t>チャクダツイ</t>
    </rPh>
    <phoneticPr fontId="2"/>
  </si>
  <si>
    <t>掃除</t>
    <rPh sb="0" eb="2">
      <t>ソウジ</t>
    </rPh>
    <phoneticPr fontId="2"/>
  </si>
  <si>
    <t>洗濯</t>
    <rPh sb="0" eb="2">
      <t>センタク</t>
    </rPh>
    <phoneticPr fontId="2"/>
  </si>
  <si>
    <t>買物</t>
    <rPh sb="0" eb="1">
      <t>カ</t>
    </rPh>
    <rPh sb="1" eb="2">
      <t>モノ</t>
    </rPh>
    <phoneticPr fontId="2"/>
  </si>
  <si>
    <t>調理</t>
    <rPh sb="0" eb="2">
      <t>チョウリ</t>
    </rPh>
    <phoneticPr fontId="2"/>
  </si>
  <si>
    <t>整理</t>
    <rPh sb="0" eb="2">
      <t>セイリ</t>
    </rPh>
    <phoneticPr fontId="2"/>
  </si>
  <si>
    <t>ごみ出し</t>
    <rPh sb="2" eb="3">
      <t>ダ</t>
    </rPh>
    <phoneticPr fontId="2"/>
  </si>
  <si>
    <t>通院</t>
    <rPh sb="0" eb="2">
      <t>ツウイン</t>
    </rPh>
    <phoneticPr fontId="2"/>
  </si>
  <si>
    <t>服薬</t>
    <rPh sb="0" eb="2">
      <t>フクヤク</t>
    </rPh>
    <phoneticPr fontId="2"/>
  </si>
  <si>
    <t>金銭管理</t>
    <rPh sb="0" eb="2">
      <t>キンセン</t>
    </rPh>
    <rPh sb="2" eb="4">
      <t>カンリ</t>
    </rPh>
    <phoneticPr fontId="2"/>
  </si>
  <si>
    <t>電話</t>
    <rPh sb="0" eb="2">
      <t>デンワ</t>
    </rPh>
    <phoneticPr fontId="2"/>
  </si>
  <si>
    <t>社会参加</t>
    <rPh sb="0" eb="2">
      <t>シャカイ</t>
    </rPh>
    <rPh sb="2" eb="4">
      <t>サンカ</t>
    </rPh>
    <phoneticPr fontId="2"/>
  </si>
  <si>
    <t>心筋梗塞、脳卒中を最近６ヶ月以内に起こした</t>
    <rPh sb="0" eb="2">
      <t>シンキン</t>
    </rPh>
    <rPh sb="2" eb="4">
      <t>コウソク</t>
    </rPh>
    <rPh sb="5" eb="8">
      <t>ノウソッチュウ</t>
    </rPh>
    <rPh sb="9" eb="11">
      <t>サイキン</t>
    </rPh>
    <rPh sb="13" eb="14">
      <t>ゲツ</t>
    </rPh>
    <rPh sb="14" eb="16">
      <t>イナイ</t>
    </rPh>
    <rPh sb="17" eb="18">
      <t>オ</t>
    </rPh>
    <phoneticPr fontId="2"/>
  </si>
  <si>
    <t>狭心症、心不全、重症不整脈がある</t>
    <rPh sb="0" eb="3">
      <t>キョウシンショウ</t>
    </rPh>
    <rPh sb="4" eb="7">
      <t>シンフゼン</t>
    </rPh>
    <rPh sb="8" eb="10">
      <t>ジュウショウ</t>
    </rPh>
    <rPh sb="10" eb="13">
      <t>フセイミャク</t>
    </rPh>
    <phoneticPr fontId="2"/>
  </si>
  <si>
    <t>収縮期血圧180mmHg以上、または拡張期血圧110mmHg以上の高血圧がある</t>
    <rPh sb="0" eb="2">
      <t>シュウシュク</t>
    </rPh>
    <rPh sb="2" eb="3">
      <t>キ</t>
    </rPh>
    <rPh sb="3" eb="5">
      <t>ケツアツ</t>
    </rPh>
    <rPh sb="12" eb="14">
      <t>イジョウ</t>
    </rPh>
    <rPh sb="18" eb="21">
      <t>カクチョウキ</t>
    </rPh>
    <rPh sb="21" eb="23">
      <t>ケツアツ</t>
    </rPh>
    <rPh sb="30" eb="32">
      <t>イジョウ</t>
    </rPh>
    <rPh sb="33" eb="36">
      <t>コウケツアツ</t>
    </rPh>
    <phoneticPr fontId="2"/>
  </si>
  <si>
    <t>慢性閉塞性肺疾患（慢性気管支炎、肺気腫など）で息切れ、呼吸困難がある</t>
    <rPh sb="0" eb="2">
      <t>マンセイ</t>
    </rPh>
    <rPh sb="2" eb="5">
      <t>ヘイソクセイ</t>
    </rPh>
    <rPh sb="5" eb="6">
      <t>ハイ</t>
    </rPh>
    <rPh sb="6" eb="8">
      <t>シッカン</t>
    </rPh>
    <rPh sb="9" eb="11">
      <t>マンセイ</t>
    </rPh>
    <rPh sb="11" eb="14">
      <t>キカンシ</t>
    </rPh>
    <rPh sb="14" eb="15">
      <t>エン</t>
    </rPh>
    <rPh sb="16" eb="19">
      <t>ハイキシュ</t>
    </rPh>
    <rPh sb="23" eb="25">
      <t>イキギ</t>
    </rPh>
    <rPh sb="27" eb="29">
      <t>コキュウ</t>
    </rPh>
    <rPh sb="29" eb="31">
      <t>コンナン</t>
    </rPh>
    <phoneticPr fontId="2"/>
  </si>
  <si>
    <t>糖尿病で重篤な合併症（網膜症、腎症）がある</t>
    <rPh sb="0" eb="3">
      <t>トウニョウビョウ</t>
    </rPh>
    <rPh sb="4" eb="6">
      <t>ジュウトク</t>
    </rPh>
    <rPh sb="7" eb="10">
      <t>ガッペイショウ</t>
    </rPh>
    <rPh sb="11" eb="13">
      <t>モウマク</t>
    </rPh>
    <rPh sb="13" eb="14">
      <t>ショウ</t>
    </rPh>
    <rPh sb="15" eb="16">
      <t>ジン</t>
    </rPh>
    <rPh sb="16" eb="17">
      <t>ショウ</t>
    </rPh>
    <phoneticPr fontId="2"/>
  </si>
  <si>
    <t>急性期の肺炎、肝炎などの炎症がある</t>
    <rPh sb="0" eb="3">
      <t>キュウセイキ</t>
    </rPh>
    <rPh sb="4" eb="6">
      <t>ハイエン</t>
    </rPh>
    <rPh sb="7" eb="9">
      <t>カンエン</t>
    </rPh>
    <rPh sb="12" eb="14">
      <t>エンショウ</t>
    </rPh>
    <phoneticPr fontId="2"/>
  </si>
  <si>
    <t>その他、本サービス等の実施によって、健康状態が急変あるいは悪化する危険性がある</t>
    <rPh sb="2" eb="3">
      <t>ホカ</t>
    </rPh>
    <rPh sb="4" eb="5">
      <t>ホン</t>
    </rPh>
    <rPh sb="9" eb="10">
      <t>トウ</t>
    </rPh>
    <rPh sb="11" eb="13">
      <t>ジッシ</t>
    </rPh>
    <rPh sb="18" eb="20">
      <t>ケンコウ</t>
    </rPh>
    <rPh sb="20" eb="22">
      <t>ジョウタイ</t>
    </rPh>
    <rPh sb="23" eb="25">
      <t>キュウヘン</t>
    </rPh>
    <rPh sb="29" eb="31">
      <t>アッカ</t>
    </rPh>
    <rPh sb="33" eb="36">
      <t>キケンセイ</t>
    </rPh>
    <phoneticPr fontId="2"/>
  </si>
  <si>
    <t>コントロールされた心疾患、不整脈がある</t>
    <rPh sb="9" eb="12">
      <t>シンシッカン</t>
    </rPh>
    <rPh sb="13" eb="16">
      <t>フセイミャク</t>
    </rPh>
    <phoneticPr fontId="2"/>
  </si>
  <si>
    <t>収縮期血圧180mmHg未満の高血圧がある</t>
    <rPh sb="0" eb="2">
      <t>シュウシュク</t>
    </rPh>
    <rPh sb="2" eb="3">
      <t>キ</t>
    </rPh>
    <rPh sb="3" eb="5">
      <t>ケツアツ</t>
    </rPh>
    <rPh sb="12" eb="14">
      <t>ミマン</t>
    </rPh>
    <rPh sb="15" eb="18">
      <t>コウケツアツ</t>
    </rPh>
    <phoneticPr fontId="2"/>
  </si>
  <si>
    <t>慢性閉塞性肺疾患で症状がある</t>
    <rPh sb="0" eb="2">
      <t>マンセイ</t>
    </rPh>
    <rPh sb="2" eb="5">
      <t>ヘイソクセイ</t>
    </rPh>
    <rPh sb="5" eb="6">
      <t>ハイ</t>
    </rPh>
    <rPh sb="6" eb="8">
      <t>シッカン</t>
    </rPh>
    <rPh sb="9" eb="11">
      <t>ショウジョウ</t>
    </rPh>
    <phoneticPr fontId="2"/>
  </si>
  <si>
    <t>慢性期の関節痛、関節炎、腰痛、神経症状がある</t>
    <rPh sb="0" eb="3">
      <t>マンセイキ</t>
    </rPh>
    <rPh sb="4" eb="7">
      <t>カンセツツウ</t>
    </rPh>
    <rPh sb="8" eb="11">
      <t>カンセツエン</t>
    </rPh>
    <rPh sb="12" eb="14">
      <t>ヨウツウ</t>
    </rPh>
    <rPh sb="15" eb="17">
      <t>シンケイ</t>
    </rPh>
    <rPh sb="17" eb="19">
      <t>ショウジョウ</t>
    </rPh>
    <phoneticPr fontId="2"/>
  </si>
  <si>
    <t>骨粗鬆症で、脊柱圧迫骨折がある</t>
    <rPh sb="0" eb="4">
      <t>コツソショウショウ</t>
    </rPh>
    <rPh sb="6" eb="8">
      <t>セキチュウ</t>
    </rPh>
    <rPh sb="8" eb="10">
      <t>アッパク</t>
    </rPh>
    <rPh sb="10" eb="12">
      <t>コッセツ</t>
    </rPh>
    <phoneticPr fontId="2"/>
  </si>
  <si>
    <t>認知機能低下により、参加が困難</t>
    <rPh sb="0" eb="2">
      <t>ニンチ</t>
    </rPh>
    <rPh sb="2" eb="4">
      <t>キノウ</t>
    </rPh>
    <rPh sb="4" eb="6">
      <t>テイカ</t>
    </rPh>
    <rPh sb="10" eb="12">
      <t>サンカ</t>
    </rPh>
    <rPh sb="13" eb="15">
      <t>コンナン</t>
    </rPh>
    <phoneticPr fontId="2"/>
  </si>
  <si>
    <t>その他、医師が除外や運動の制限が必要と判断した</t>
    <rPh sb="2" eb="3">
      <t>ホカ</t>
    </rPh>
    <rPh sb="4" eb="6">
      <t>イシ</t>
    </rPh>
    <rPh sb="7" eb="9">
      <t>ジョガイ</t>
    </rPh>
    <rPh sb="10" eb="12">
      <t>ウンドウ</t>
    </rPh>
    <rPh sb="13" eb="15">
      <t>セイゲン</t>
    </rPh>
    <rPh sb="16" eb="18">
      <t>ヒツヨウ</t>
    </rPh>
    <rPh sb="19" eb="21">
      <t>ハンダン</t>
    </rPh>
    <phoneticPr fontId="2"/>
  </si>
  <si>
    <t>①いいえ　②はい</t>
    <phoneticPr fontId="2"/>
  </si>
  <si>
    <t>右記の生活習慣病で受診していますか
①いいえ　②はい</t>
    <rPh sb="0" eb="2">
      <t>ウキ</t>
    </rPh>
    <rPh sb="3" eb="5">
      <t>セイカツ</t>
    </rPh>
    <rPh sb="5" eb="7">
      <t>シュウカン</t>
    </rPh>
    <rPh sb="7" eb="8">
      <t>ビョウ</t>
    </rPh>
    <rPh sb="9" eb="11">
      <t>ジュシン</t>
    </rPh>
    <phoneticPr fontId="2"/>
  </si>
  <si>
    <t>糖尿病</t>
    <rPh sb="0" eb="3">
      <t>トウニョウビョウ</t>
    </rPh>
    <phoneticPr fontId="2"/>
  </si>
  <si>
    <t>高血圧</t>
    <rPh sb="0" eb="3">
      <t>コウケツアツ</t>
    </rPh>
    <phoneticPr fontId="2"/>
  </si>
  <si>
    <t>高脂血症</t>
    <rPh sb="0" eb="1">
      <t>コウ</t>
    </rPh>
    <rPh sb="1" eb="2">
      <t>アブラ</t>
    </rPh>
    <rPh sb="2" eb="4">
      <t>チショウ</t>
    </rPh>
    <phoneticPr fontId="2"/>
  </si>
  <si>
    <t>その他（備考欄に記入）</t>
    <rPh sb="2" eb="3">
      <t>タ</t>
    </rPh>
    <rPh sb="4" eb="6">
      <t>ビコウ</t>
    </rPh>
    <rPh sb="6" eb="7">
      <t>ラン</t>
    </rPh>
    <rPh sb="8" eb="10">
      <t>キニュウ</t>
    </rPh>
    <phoneticPr fontId="2"/>
  </si>
  <si>
    <t>右記の内科疾患で受診していますか
①いいえ　②はい</t>
    <rPh sb="0" eb="2">
      <t>ウキ</t>
    </rPh>
    <rPh sb="3" eb="5">
      <t>ナイカ</t>
    </rPh>
    <rPh sb="5" eb="7">
      <t>シッカン</t>
    </rPh>
    <rPh sb="8" eb="10">
      <t>ジュシン</t>
    </rPh>
    <phoneticPr fontId="2"/>
  </si>
  <si>
    <t>腎臓病</t>
    <rPh sb="0" eb="2">
      <t>ジンゾウ</t>
    </rPh>
    <rPh sb="2" eb="3">
      <t>ビョウ</t>
    </rPh>
    <phoneticPr fontId="2"/>
  </si>
  <si>
    <t>心臓病</t>
    <rPh sb="0" eb="2">
      <t>シンゾウ</t>
    </rPh>
    <rPh sb="2" eb="3">
      <t>ビョウ</t>
    </rPh>
    <phoneticPr fontId="2"/>
  </si>
  <si>
    <t>肝臓病</t>
    <rPh sb="0" eb="2">
      <t>カンゾウ</t>
    </rPh>
    <rPh sb="2" eb="3">
      <t>ビョウ</t>
    </rPh>
    <phoneticPr fontId="2"/>
  </si>
  <si>
    <t>膵臓病</t>
    <rPh sb="0" eb="1">
      <t>スイ</t>
    </rPh>
    <rPh sb="1" eb="2">
      <t>ゾウ</t>
    </rPh>
    <rPh sb="2" eb="3">
      <t>ビョウ</t>
    </rPh>
    <phoneticPr fontId="2"/>
  </si>
  <si>
    <t>胃腸病</t>
    <rPh sb="0" eb="3">
      <t>イチョウビョウ</t>
    </rPh>
    <phoneticPr fontId="2"/>
  </si>
  <si>
    <t>胆のう病</t>
    <rPh sb="0" eb="1">
      <t>タン</t>
    </rPh>
    <rPh sb="3" eb="4">
      <t>ビョウ</t>
    </rPh>
    <phoneticPr fontId="2"/>
  </si>
  <si>
    <t>摂食・嚥下障害はありますか</t>
    <rPh sb="0" eb="2">
      <t>セッショク</t>
    </rPh>
    <rPh sb="3" eb="5">
      <t>エンゲ</t>
    </rPh>
    <rPh sb="5" eb="7">
      <t>ショウガイ</t>
    </rPh>
    <phoneticPr fontId="2"/>
  </si>
  <si>
    <t>３ヶ月の間に体重が３～５㎏減りましたか</t>
    <rPh sb="2" eb="3">
      <t>ゲツ</t>
    </rPh>
    <rPh sb="4" eb="5">
      <t>アイダ</t>
    </rPh>
    <rPh sb="6" eb="8">
      <t>タイジュウ</t>
    </rPh>
    <rPh sb="13" eb="14">
      <t>ヘ</t>
    </rPh>
    <phoneticPr fontId="2"/>
  </si>
  <si>
    <t>３ヶ月の間に体重が３～５㎏増えましたか</t>
    <rPh sb="2" eb="3">
      <t>ゲツ</t>
    </rPh>
    <rPh sb="4" eb="5">
      <t>アイダ</t>
    </rPh>
    <rPh sb="6" eb="8">
      <t>タイジュウ</t>
    </rPh>
    <rPh sb="13" eb="14">
      <t>フ</t>
    </rPh>
    <phoneticPr fontId="2"/>
  </si>
  <si>
    <t>食事の制限を受けていますか
（食物アレルギーを含む）</t>
    <rPh sb="0" eb="2">
      <t>ショクジ</t>
    </rPh>
    <rPh sb="3" eb="5">
      <t>セイゲン</t>
    </rPh>
    <rPh sb="6" eb="7">
      <t>ウ</t>
    </rPh>
    <rPh sb="15" eb="17">
      <t>ショクモツ</t>
    </rPh>
    <rPh sb="23" eb="24">
      <t>フク</t>
    </rPh>
    <phoneticPr fontId="2"/>
  </si>
  <si>
    <t>水分の制限はありますか</t>
    <rPh sb="0" eb="2">
      <t>スイブン</t>
    </rPh>
    <rPh sb="3" eb="5">
      <t>セイゲン</t>
    </rPh>
    <phoneticPr fontId="2"/>
  </si>
  <si>
    <t>①なし　②あり</t>
    <phoneticPr fontId="2"/>
  </si>
  <si>
    <t>この1ヶ月の体調</t>
    <rPh sb="4" eb="5">
      <t>ゲツ</t>
    </rPh>
    <rPh sb="6" eb="8">
      <t>タイチョウ</t>
    </rPh>
    <phoneticPr fontId="2"/>
  </si>
  <si>
    <t>歯や口の中の痛み</t>
    <rPh sb="0" eb="1">
      <t>ハ</t>
    </rPh>
    <rPh sb="2" eb="3">
      <t>クチ</t>
    </rPh>
    <rPh sb="4" eb="5">
      <t>ナカ</t>
    </rPh>
    <rPh sb="6" eb="7">
      <t>イタ</t>
    </rPh>
    <phoneticPr fontId="2"/>
  </si>
  <si>
    <t>窒息や誤嚥等の兆候やトラブル</t>
    <rPh sb="0" eb="2">
      <t>チッソク</t>
    </rPh>
    <rPh sb="3" eb="5">
      <t>ゴエン</t>
    </rPh>
    <rPh sb="5" eb="6">
      <t>トウ</t>
    </rPh>
    <rPh sb="7" eb="9">
      <t>チョウコウ</t>
    </rPh>
    <phoneticPr fontId="2"/>
  </si>
  <si>
    <t>口のことで気がかりなこと</t>
    <rPh sb="0" eb="1">
      <t>クチ</t>
    </rPh>
    <rPh sb="5" eb="6">
      <t>キ</t>
    </rPh>
    <phoneticPr fontId="2"/>
  </si>
  <si>
    <t>①安定　②やや安定（低下）
③不安定</t>
    <rPh sb="1" eb="3">
      <t>アンテイ</t>
    </rPh>
    <rPh sb="7" eb="9">
      <t>アンテイ</t>
    </rPh>
    <rPh sb="10" eb="12">
      <t>テイカ</t>
    </rPh>
    <rPh sb="15" eb="18">
      <t>フアンテイ</t>
    </rPh>
    <phoneticPr fontId="2"/>
  </si>
  <si>
    <t>①なし　②あり</t>
    <phoneticPr fontId="2"/>
  </si>
  <si>
    <t>○１</t>
    <phoneticPr fontId="2"/>
  </si>
  <si>
    <t>○２</t>
    <phoneticPr fontId="2"/>
  </si>
  <si>
    <t>△１</t>
    <phoneticPr fontId="2"/>
  </si>
  <si>
    <t>△２</t>
    <phoneticPr fontId="2"/>
  </si>
  <si>
    <t>×１</t>
    <phoneticPr fontId="2"/>
  </si>
  <si>
    <t>×２</t>
    <phoneticPr fontId="2"/>
  </si>
  <si>
    <t>〒</t>
    <phoneticPr fontId="2" alignment="distributed"/>
  </si>
  <si>
    <t>～</t>
    <phoneticPr fontId="2" alignment="distributed"/>
  </si>
  <si>
    <t>Fax</t>
    <phoneticPr fontId="2"/>
  </si>
  <si>
    <t>Tel</t>
    <phoneticPr fontId="2"/>
  </si>
  <si>
    <t>本人氏名</t>
    <rPh sb="0" eb="4">
      <t>ふりがな</t>
    </rPh>
    <phoneticPr fontId="2" type="Hiragana" alignment="distributed"/>
  </si>
  <si>
    <t>（ふりがな）</t>
    <phoneticPr fontId="2"/>
  </si>
  <si>
    <t>急性期の関節痛、関節炎、腰痛、神経症状がある</t>
    <rPh sb="0" eb="3">
      <t>キュウセイキ</t>
    </rPh>
    <rPh sb="4" eb="7">
      <t>カンセツツウ</t>
    </rPh>
    <rPh sb="8" eb="11">
      <t>カンセツエン</t>
    </rPh>
    <rPh sb="12" eb="14">
      <t>ヨウツウ</t>
    </rPh>
    <rPh sb="15" eb="17">
      <t>シンケイ</t>
    </rPh>
    <rPh sb="17" eb="19">
      <t>ショウジョウ</t>
    </rPh>
    <phoneticPr fontId="2"/>
  </si>
  <si>
    <t>昨年と比べて外出の回数が減っていますか</t>
    <rPh sb="0" eb="2">
      <t>サクネン</t>
    </rPh>
    <rPh sb="3" eb="4">
      <t>クラ</t>
    </rPh>
    <rPh sb="6" eb="8">
      <t>ガイシュツ</t>
    </rPh>
    <rPh sb="9" eb="11">
      <t>カイスウ</t>
    </rPh>
    <rPh sb="12" eb="13">
      <t>ヘ</t>
    </rPh>
    <phoneticPr fontId="2"/>
  </si>
  <si>
    <t>事後予測</t>
    <rPh sb="0" eb="2">
      <t>ジゴ</t>
    </rPh>
    <rPh sb="2" eb="4">
      <t>ヨソク</t>
    </rPh>
    <phoneticPr fontId="2"/>
  </si>
  <si>
    <t>歯磨き・義歯洗浄</t>
    <rPh sb="0" eb="2">
      <t>ハミガ</t>
    </rPh>
    <rPh sb="4" eb="6">
      <t>ギシ</t>
    </rPh>
    <rPh sb="6" eb="8">
      <t>センジョウ</t>
    </rPh>
    <phoneticPr fontId="2"/>
  </si>
  <si>
    <t>【全介助】 改善可能性高い×１、改善可能性低い×２</t>
    <phoneticPr fontId="2"/>
  </si>
  <si>
    <t>　　※判断基準（困難度と改善可能性）</t>
    <rPh sb="3" eb="5">
      <t>ハンダン</t>
    </rPh>
    <rPh sb="5" eb="7">
      <t>キジュン</t>
    </rPh>
    <phoneticPr fontId="2"/>
  </si>
  <si>
    <t>【自立】 楽にできる○１、少し難しい○２　　　　　　　　　　【一部介助】 改善可能性高い△１、改善可能性低い△２</t>
    <rPh sb="1" eb="2">
      <t>ジ</t>
    </rPh>
    <rPh sb="2" eb="3">
      <t>リツ</t>
    </rPh>
    <rPh sb="5" eb="6">
      <t>ラク</t>
    </rPh>
    <rPh sb="13" eb="14">
      <t>スコ</t>
    </rPh>
    <rPh sb="15" eb="16">
      <t>ムツカ</t>
    </rPh>
    <rPh sb="31" eb="33">
      <t>イチブ</t>
    </rPh>
    <rPh sb="33" eb="35">
      <t>カイジョ</t>
    </rPh>
    <rPh sb="37" eb="39">
      <t>カイゼン</t>
    </rPh>
    <rPh sb="39" eb="42">
      <t>カノウセイ</t>
    </rPh>
    <rPh sb="42" eb="43">
      <t>タカ</t>
    </rPh>
    <rPh sb="47" eb="49">
      <t>カイゼン</t>
    </rPh>
    <rPh sb="49" eb="52">
      <t>カノウセイ</t>
    </rPh>
    <rPh sb="52" eb="53">
      <t>ヒク</t>
    </rPh>
    <phoneticPr fontId="2"/>
  </si>
  <si>
    <t>大山町地域包括支援センター</t>
    <rPh sb="0" eb="2">
      <t>ダイセン</t>
    </rPh>
    <rPh sb="2" eb="3">
      <t>チョウ</t>
    </rPh>
    <rPh sb="3" eb="5">
      <t>チイキ</t>
    </rPh>
    <rPh sb="5" eb="7">
      <t>ホウカツ</t>
    </rPh>
    <rPh sb="7" eb="9">
      <t>シエン</t>
    </rPh>
    <phoneticPr fontId="2" alignment="distributed"/>
  </si>
  <si>
    <t>689-3</t>
    <phoneticPr fontId="2" type="Hiragana" alignment="distributed"/>
  </si>
  <si>
    <t>　大山町</t>
    <rPh sb="1" eb="3">
      <t>ダイセン</t>
    </rPh>
    <rPh sb="3" eb="4">
      <t>チョウ</t>
    </rPh>
    <phoneticPr fontId="2" alignment="distributed"/>
  </si>
  <si>
    <t>調査日</t>
    <rPh sb="0" eb="3">
      <t>チョウサビ</t>
    </rPh>
    <phoneticPr fontId="2"/>
  </si>
  <si>
    <t>1:はい  ０:いいえ</t>
    <phoneticPr fontId="2"/>
  </si>
  <si>
    <t>1:はい  ０:いいえ</t>
    <phoneticPr fontId="2"/>
  </si>
  <si>
    <t>1:はい ０:いいえ</t>
    <phoneticPr fontId="2"/>
  </si>
  <si>
    <t>０:はい  １:いいえ</t>
  </si>
  <si>
    <t>０:はい  １:いいえ</t>
    <phoneticPr fontId="2"/>
  </si>
  <si>
    <t>０:はい  １:いいえ</t>
    <phoneticPr fontId="2"/>
  </si>
  <si>
    <t>歳</t>
    <rPh sb="0" eb="1">
      <t>サイ</t>
    </rPh>
    <phoneticPr fontId="2"/>
  </si>
  <si>
    <t>基本チェックリスト</t>
    <rPh sb="0" eb="2">
      <t>キホン</t>
    </rPh>
    <phoneticPr fontId="2"/>
  </si>
  <si>
    <t>調査日</t>
    <rPh sb="0" eb="3">
      <t>チョウサビ</t>
    </rPh>
    <phoneticPr fontId="2"/>
  </si>
  <si>
    <t>歳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</si>
</sst>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8" formatCode="0&quot;歳&quot;"/>
    <numFmt numFmtId="180" formatCode="yyyy&quot;年&quot;m&quot;月&quot;d&quot;日&quot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 diagonalUp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6" fillId="2" borderId="0" xfId="0" applyFont="1" applyFill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1" fillId="2" borderId="12" xfId="0" applyFont="1" applyFill="1" applyBorder="1" applyProtection="1">
      <alignment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right" vertical="center"/>
      <protection locked="0"/>
    </xf>
    <xf numFmtId="0" fontId="14" fillId="2" borderId="30" xfId="0" applyFont="1" applyFill="1" applyBorder="1" applyProtection="1">
      <alignment vertical="center"/>
      <protection locked="0"/>
    </xf>
    <xf numFmtId="49" fontId="14" fillId="2" borderId="30" xfId="0" applyNumberFormat="1" applyFont="1" applyFill="1" applyBorder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75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3" fillId="2" borderId="80" xfId="0" applyFont="1" applyFill="1" applyBorder="1" applyAlignment="1" applyProtection="1">
      <alignment horizontal="center" vertical="center"/>
      <protection locked="0"/>
    </xf>
    <xf numFmtId="0" fontId="3" fillId="2" borderId="82" xfId="0" applyFont="1" applyFill="1" applyBorder="1" applyAlignment="1" applyProtection="1">
      <alignment horizontal="center" vertical="center"/>
      <protection locked="0"/>
    </xf>
    <xf numFmtId="0" fontId="3" fillId="2" borderId="83" xfId="0" applyFont="1" applyFill="1" applyBorder="1" applyAlignment="1" applyProtection="1">
      <alignment horizontal="center" vertical="center"/>
      <protection locked="0"/>
    </xf>
    <xf numFmtId="0" fontId="3" fillId="2" borderId="84" xfId="0" applyFont="1" applyFill="1" applyBorder="1" applyAlignment="1" applyProtection="1">
      <alignment horizontal="center" vertical="center"/>
      <protection locked="0"/>
    </xf>
    <xf numFmtId="0" fontId="4" fillId="2" borderId="8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vertical="center"/>
    </xf>
    <xf numFmtId="0" fontId="3" fillId="2" borderId="52" xfId="0" applyFont="1" applyFill="1" applyBorder="1" applyAlignment="1" applyProtection="1">
      <alignment vertical="center"/>
    </xf>
    <xf numFmtId="0" fontId="10" fillId="2" borderId="53" xfId="0" applyFont="1" applyFill="1" applyBorder="1" applyAlignment="1" applyProtection="1">
      <alignment vertical="center"/>
    </xf>
    <xf numFmtId="0" fontId="10" fillId="2" borderId="54" xfId="0" applyFont="1" applyFill="1" applyBorder="1" applyAlignment="1" applyProtection="1">
      <alignment vertical="center"/>
    </xf>
    <xf numFmtId="0" fontId="5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1" fillId="2" borderId="46" xfId="0" applyFont="1" applyFill="1" applyBorder="1" applyAlignment="1" applyProtection="1">
      <alignment vertical="center" shrinkToFit="1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 shrinkToFit="1"/>
    </xf>
    <xf numFmtId="58" fontId="1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Protection="1">
      <alignment vertical="center"/>
    </xf>
    <xf numFmtId="0" fontId="1" fillId="2" borderId="53" xfId="0" applyFont="1" applyFill="1" applyBorder="1" applyAlignment="1" applyProtection="1">
      <alignment vertical="center"/>
    </xf>
    <xf numFmtId="0" fontId="0" fillId="2" borderId="0" xfId="0" applyFont="1" applyFill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wrapText="1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wrapText="1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176" fontId="14" fillId="4" borderId="105" xfId="0" applyNumberFormat="1" applyFont="1" applyFill="1" applyBorder="1" applyAlignment="1" applyProtection="1">
      <alignment vertical="center"/>
    </xf>
    <xf numFmtId="176" fontId="14" fillId="4" borderId="106" xfId="0" applyNumberFormat="1" applyFont="1" applyFill="1" applyBorder="1" applyAlignment="1" applyProtection="1">
      <alignment vertical="center"/>
    </xf>
    <xf numFmtId="0" fontId="12" fillId="7" borderId="45" xfId="0" applyFont="1" applyFill="1" applyBorder="1" applyAlignment="1" applyProtection="1">
      <alignment horizontal="center" vertical="center"/>
      <protection locked="0"/>
    </xf>
    <xf numFmtId="0" fontId="12" fillId="7" borderId="32" xfId="0" applyFont="1" applyFill="1" applyBorder="1" applyAlignment="1" applyProtection="1">
      <alignment horizontal="center" vertical="center"/>
      <protection locked="0"/>
    </xf>
    <xf numFmtId="0" fontId="12" fillId="7" borderId="82" xfId="0" applyFont="1" applyFill="1" applyBorder="1" applyAlignment="1" applyProtection="1">
      <alignment horizontal="center" vertical="center"/>
      <protection locked="0"/>
    </xf>
    <xf numFmtId="0" fontId="12" fillId="7" borderId="83" xfId="0" applyFont="1" applyFill="1" applyBorder="1" applyAlignment="1" applyProtection="1">
      <alignment horizontal="center" vertical="center"/>
      <protection locked="0"/>
    </xf>
    <xf numFmtId="0" fontId="12" fillId="7" borderId="78" xfId="0" applyFont="1" applyFill="1" applyBorder="1" applyAlignment="1" applyProtection="1">
      <alignment horizontal="center" vertical="center"/>
      <protection locked="0"/>
    </xf>
    <xf numFmtId="0" fontId="12" fillId="7" borderId="78" xfId="0" applyFont="1" applyFill="1" applyBorder="1" applyAlignment="1" applyProtection="1">
      <alignment horizontal="center" vertical="center"/>
    </xf>
    <xf numFmtId="0" fontId="12" fillId="7" borderId="85" xfId="0" applyFon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 applyProtection="1">
      <alignment horizontal="center" vertical="center"/>
    </xf>
    <xf numFmtId="176" fontId="14" fillId="8" borderId="30" xfId="0" applyNumberFormat="1" applyFont="1" applyFill="1" applyBorder="1" applyProtection="1">
      <alignment vertical="center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25" xfId="0" applyFont="1" applyFill="1" applyBorder="1" applyAlignment="1" applyProtection="1">
      <alignment horizontal="center" vertical="center" shrinkToFit="1"/>
      <protection locked="0"/>
    </xf>
    <xf numFmtId="0" fontId="3" fillId="3" borderId="18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58" fontId="0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3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58" fontId="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3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ont="1" applyFill="1" applyBorder="1" applyAlignment="1" applyProtection="1">
      <alignment horizontal="center" vertical="center" shrinkToFit="1"/>
      <protection locked="0"/>
    </xf>
    <xf numFmtId="178" fontId="0" fillId="3" borderId="24" xfId="0" applyNumberFormat="1" applyFont="1" applyFill="1" applyBorder="1" applyAlignment="1" applyProtection="1">
      <alignment horizontal="center" vertical="center" shrinkToFit="1"/>
    </xf>
    <xf numFmtId="178" fontId="0" fillId="3" borderId="26" xfId="0" applyNumberFormat="1" applyFont="1" applyFill="1" applyBorder="1" applyAlignment="1" applyProtection="1">
      <alignment horizontal="center" vertical="center" shrinkToFit="1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26" xfId="0" applyFont="1" applyFill="1" applyBorder="1" applyAlignment="1" applyProtection="1">
      <alignment horizontal="center" vertical="center" shrinkToFit="1"/>
      <protection locked="0"/>
    </xf>
    <xf numFmtId="0" fontId="0" fillId="3" borderId="21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43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vertical="center" shrinkToFit="1"/>
      <protection locked="0"/>
    </xf>
    <xf numFmtId="0" fontId="0" fillId="2" borderId="10" xfId="0" applyFont="1" applyFill="1" applyBorder="1" applyAlignment="1" applyProtection="1">
      <alignment vertical="center" shrinkToFit="1"/>
      <protection locked="0"/>
    </xf>
    <xf numFmtId="0" fontId="0" fillId="2" borderId="33" xfId="0" applyFont="1" applyFill="1" applyBorder="1" applyAlignment="1" applyProtection="1">
      <alignment vertical="center" shrinkToFit="1"/>
      <protection locked="0"/>
    </xf>
    <xf numFmtId="0" fontId="0" fillId="2" borderId="17" xfId="0" applyFont="1" applyFill="1" applyBorder="1" applyAlignment="1" applyProtection="1">
      <alignment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vertical="center" wrapText="1"/>
      <protection locked="0"/>
    </xf>
    <xf numFmtId="0" fontId="14" fillId="2" borderId="29" xfId="0" applyFont="1" applyFill="1" applyBorder="1" applyAlignment="1" applyProtection="1">
      <alignment vertical="center" wrapText="1"/>
      <protection locked="0"/>
    </xf>
    <xf numFmtId="0" fontId="14" fillId="2" borderId="6" xfId="0" applyFont="1" applyFill="1" applyBorder="1" applyAlignment="1" applyProtection="1">
      <alignment vertical="center" wrapText="1"/>
      <protection locked="0"/>
    </xf>
    <xf numFmtId="0" fontId="14" fillId="2" borderId="49" xfId="0" applyFont="1" applyFill="1" applyBorder="1" applyAlignment="1" applyProtection="1">
      <alignment vertical="center" wrapText="1"/>
      <protection locked="0"/>
    </xf>
    <xf numFmtId="0" fontId="14" fillId="2" borderId="8" xfId="0" applyFont="1" applyFill="1" applyBorder="1" applyAlignment="1" applyProtection="1">
      <alignment vertical="center" wrapText="1"/>
      <protection locked="0"/>
    </xf>
    <xf numFmtId="0" fontId="14" fillId="2" borderId="31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0" fillId="2" borderId="48" xfId="0" applyFont="1" applyFill="1" applyBorder="1" applyAlignment="1" applyProtection="1">
      <alignment horizontal="center" vertical="center"/>
    </xf>
    <xf numFmtId="0" fontId="0" fillId="2" borderId="60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61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 shrinkToFit="1"/>
      <protection locked="0"/>
    </xf>
    <xf numFmtId="0" fontId="14" fillId="2" borderId="44" xfId="0" applyFont="1" applyFill="1" applyBorder="1" applyAlignment="1" applyProtection="1">
      <alignment vertical="center" wrapText="1"/>
      <protection locked="0"/>
    </xf>
    <xf numFmtId="0" fontId="14" fillId="2" borderId="51" xfId="0" applyFont="1" applyFill="1" applyBorder="1" applyAlignment="1" applyProtection="1">
      <alignment vertical="center" wrapText="1"/>
      <protection locked="0"/>
    </xf>
    <xf numFmtId="0" fontId="14" fillId="2" borderId="57" xfId="0" applyFont="1" applyFill="1" applyBorder="1" applyAlignment="1" applyProtection="1">
      <alignment vertical="center" wrapText="1"/>
      <protection locked="0"/>
    </xf>
    <xf numFmtId="0" fontId="14" fillId="2" borderId="58" xfId="0" applyFont="1" applyFill="1" applyBorder="1" applyAlignment="1" applyProtection="1">
      <alignment vertical="center" wrapText="1"/>
      <protection locked="0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</xf>
    <xf numFmtId="0" fontId="14" fillId="2" borderId="76" xfId="0" applyFont="1" applyFill="1" applyBorder="1" applyAlignment="1" applyProtection="1">
      <alignment vertical="center" wrapText="1"/>
      <protection locked="0"/>
    </xf>
    <xf numFmtId="0" fontId="14" fillId="2" borderId="50" xfId="0" applyFont="1" applyFill="1" applyBorder="1" applyAlignment="1" applyProtection="1">
      <alignment vertical="center" wrapText="1"/>
      <protection locked="0"/>
    </xf>
    <xf numFmtId="0" fontId="14" fillId="2" borderId="77" xfId="0" applyFont="1" applyFill="1" applyBorder="1" applyAlignment="1" applyProtection="1">
      <alignment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textRotation="255"/>
      <protection locked="0"/>
    </xf>
    <xf numFmtId="0" fontId="1" fillId="2" borderId="15" xfId="0" applyFont="1" applyFill="1" applyBorder="1" applyAlignment="1" applyProtection="1">
      <alignment horizontal="center" vertical="center" textRotation="255"/>
      <protection locked="0"/>
    </xf>
    <xf numFmtId="0" fontId="11" fillId="2" borderId="15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11" fillId="2" borderId="14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textRotation="255"/>
      <protection locked="0"/>
    </xf>
    <xf numFmtId="0" fontId="9" fillId="2" borderId="15" xfId="0" applyFont="1" applyFill="1" applyBorder="1" applyAlignment="1" applyProtection="1">
      <alignment horizontal="center" vertical="center" textRotation="255"/>
      <protection locked="0"/>
    </xf>
    <xf numFmtId="0" fontId="11" fillId="2" borderId="15" xfId="0" applyFont="1" applyFill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vertical="center" wrapText="1"/>
      <protection locked="0"/>
    </xf>
    <xf numFmtId="0" fontId="11" fillId="2" borderId="35" xfId="0" applyFont="1" applyFill="1" applyBorder="1" applyAlignment="1" applyProtection="1">
      <alignment vertical="center" wrapText="1"/>
      <protection locked="0"/>
    </xf>
    <xf numFmtId="0" fontId="11" fillId="2" borderId="36" xfId="0" applyFont="1" applyFill="1" applyBorder="1" applyAlignment="1" applyProtection="1">
      <alignment vertical="center" wrapText="1"/>
      <protection locked="0"/>
    </xf>
    <xf numFmtId="0" fontId="11" fillId="2" borderId="37" xfId="0" applyFont="1" applyFill="1" applyBorder="1" applyAlignment="1" applyProtection="1">
      <alignment vertical="center" wrapText="1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horizontal="center" vertical="center" textRotation="255"/>
      <protection locked="0"/>
    </xf>
    <xf numFmtId="0" fontId="3" fillId="2" borderId="38" xfId="0" applyFont="1" applyFill="1" applyBorder="1" applyAlignment="1" applyProtection="1">
      <alignment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0" fontId="1" fillId="2" borderId="65" xfId="0" applyFont="1" applyFill="1" applyBorder="1" applyAlignment="1" applyProtection="1">
      <alignment horizontal="center" vertical="center"/>
    </xf>
    <xf numFmtId="0" fontId="1" fillId="2" borderId="66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67" xfId="0" applyFont="1" applyFill="1" applyBorder="1" applyAlignment="1" applyProtection="1">
      <alignment horizontal="center" vertical="center"/>
    </xf>
    <xf numFmtId="0" fontId="10" fillId="2" borderId="53" xfId="0" applyFont="1" applyFill="1" applyBorder="1" applyAlignment="1" applyProtection="1">
      <alignment horizontal="center" vertical="center"/>
    </xf>
    <xf numFmtId="0" fontId="10" fillId="2" borderId="54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9" fillId="2" borderId="66" xfId="0" applyFont="1" applyFill="1" applyBorder="1" applyAlignment="1" applyProtection="1">
      <alignment horizontal="center" vertical="center"/>
      <protection locked="0"/>
    </xf>
    <xf numFmtId="0" fontId="9" fillId="2" borderId="86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 textRotation="255"/>
      <protection locked="0"/>
    </xf>
    <xf numFmtId="0" fontId="11" fillId="2" borderId="13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11" fillId="2" borderId="16" xfId="0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0" fillId="2" borderId="40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62" xfId="0" applyNumberFormat="1" applyFont="1" applyFill="1" applyBorder="1" applyAlignment="1" applyProtection="1">
      <alignment horizontal="center" vertical="center"/>
    </xf>
    <xf numFmtId="0" fontId="0" fillId="2" borderId="65" xfId="0" applyNumberFormat="1" applyFont="1" applyFill="1" applyBorder="1" applyAlignment="1" applyProtection="1">
      <alignment horizontal="center" vertical="center"/>
    </xf>
    <xf numFmtId="0" fontId="0" fillId="2" borderId="63" xfId="0" applyNumberFormat="1" applyFont="1" applyFill="1" applyBorder="1" applyAlignment="1" applyProtection="1">
      <alignment horizontal="center" vertical="center"/>
    </xf>
    <xf numFmtId="0" fontId="0" fillId="2" borderId="67" xfId="0" applyNumberFormat="1" applyFont="1" applyFill="1" applyBorder="1" applyAlignment="1" applyProtection="1">
      <alignment horizontal="center" vertical="center"/>
    </xf>
    <xf numFmtId="0" fontId="7" fillId="6" borderId="70" xfId="0" applyFont="1" applyFill="1" applyBorder="1" applyAlignment="1" applyProtection="1">
      <alignment horizontal="center" vertical="center"/>
      <protection locked="0"/>
    </xf>
    <xf numFmtId="0" fontId="7" fillId="6" borderId="91" xfId="0" applyFont="1" applyFill="1" applyBorder="1" applyAlignment="1" applyProtection="1">
      <alignment horizontal="center" vertical="center"/>
      <protection locked="0"/>
    </xf>
    <xf numFmtId="0" fontId="7" fillId="6" borderId="42" xfId="0" applyFont="1" applyFill="1" applyBorder="1" applyAlignment="1" applyProtection="1">
      <alignment horizontal="center" vertical="center"/>
      <protection locked="0"/>
    </xf>
    <xf numFmtId="0" fontId="7" fillId="6" borderId="100" xfId="0" applyFont="1" applyFill="1" applyBorder="1" applyAlignment="1" applyProtection="1">
      <alignment horizontal="center" vertical="center"/>
      <protection locked="0"/>
    </xf>
    <xf numFmtId="0" fontId="7" fillId="6" borderId="102" xfId="0" applyFont="1" applyFill="1" applyBorder="1" applyAlignment="1" applyProtection="1">
      <alignment horizontal="center" vertical="center"/>
      <protection locked="0"/>
    </xf>
    <xf numFmtId="0" fontId="7" fillId="6" borderId="101" xfId="0" applyFont="1" applyFill="1" applyBorder="1" applyAlignment="1" applyProtection="1">
      <alignment horizontal="center" vertical="center"/>
      <protection locked="0"/>
    </xf>
    <xf numFmtId="0" fontId="7" fillId="8" borderId="70" xfId="0" applyFont="1" applyFill="1" applyBorder="1" applyAlignment="1" applyProtection="1">
      <alignment horizontal="center" vertical="center"/>
      <protection locked="0"/>
    </xf>
    <xf numFmtId="0" fontId="7" fillId="8" borderId="91" xfId="0" applyFont="1" applyFill="1" applyBorder="1" applyAlignment="1" applyProtection="1">
      <alignment horizontal="center" vertical="center"/>
      <protection locked="0"/>
    </xf>
    <xf numFmtId="0" fontId="7" fillId="8" borderId="71" xfId="0" applyFont="1" applyFill="1" applyBorder="1" applyAlignment="1" applyProtection="1">
      <alignment horizontal="center" vertical="center"/>
      <protection locked="0"/>
    </xf>
    <xf numFmtId="0" fontId="7" fillId="8" borderId="28" xfId="0" applyFont="1" applyFill="1" applyBorder="1" applyAlignment="1" applyProtection="1">
      <alignment horizontal="center" vertical="center"/>
      <protection locked="0"/>
    </xf>
    <xf numFmtId="0" fontId="7" fillId="8" borderId="89" xfId="0" applyFont="1" applyFill="1" applyBorder="1" applyAlignment="1" applyProtection="1">
      <alignment horizontal="center" vertical="center"/>
      <protection locked="0"/>
    </xf>
    <xf numFmtId="0" fontId="7" fillId="8" borderId="90" xfId="0" applyFont="1" applyFill="1" applyBorder="1" applyAlignment="1" applyProtection="1">
      <alignment horizontal="center" vertical="center"/>
      <protection locked="0"/>
    </xf>
    <xf numFmtId="0" fontId="7" fillId="8" borderId="92" xfId="0" applyFont="1" applyFill="1" applyBorder="1" applyAlignment="1" applyProtection="1">
      <alignment horizontal="center" vertical="center"/>
      <protection locked="0"/>
    </xf>
    <xf numFmtId="0" fontId="7" fillId="8" borderId="93" xfId="0" applyFont="1" applyFill="1" applyBorder="1" applyAlignment="1" applyProtection="1">
      <alignment horizontal="center" vertical="center"/>
      <protection locked="0"/>
    </xf>
    <xf numFmtId="0" fontId="7" fillId="8" borderId="94" xfId="0" applyFont="1" applyFill="1" applyBorder="1" applyAlignment="1" applyProtection="1">
      <alignment horizontal="center" vertical="center"/>
      <protection locked="0"/>
    </xf>
    <xf numFmtId="0" fontId="7" fillId="8" borderId="95" xfId="0" applyFont="1" applyFill="1" applyBorder="1" applyAlignment="1" applyProtection="1">
      <alignment horizontal="center" vertical="center"/>
      <protection locked="0"/>
    </xf>
    <xf numFmtId="0" fontId="7" fillId="8" borderId="96" xfId="0" applyFont="1" applyFill="1" applyBorder="1" applyAlignment="1" applyProtection="1">
      <alignment horizontal="center" vertical="center"/>
      <protection locked="0"/>
    </xf>
    <xf numFmtId="0" fontId="7" fillId="8" borderId="97" xfId="0" applyFont="1" applyFill="1" applyBorder="1" applyAlignment="1" applyProtection="1">
      <alignment horizontal="center" vertical="center"/>
      <protection locked="0"/>
    </xf>
    <xf numFmtId="0" fontId="7" fillId="8" borderId="98" xfId="0" applyFont="1" applyFill="1" applyBorder="1" applyAlignment="1" applyProtection="1">
      <alignment horizontal="center" vertical="center"/>
      <protection locked="0"/>
    </xf>
    <xf numFmtId="0" fontId="7" fillId="8" borderId="99" xfId="0" applyFont="1" applyFill="1" applyBorder="1" applyAlignment="1" applyProtection="1">
      <alignment horizontal="center" vertical="center"/>
      <protection locked="0"/>
    </xf>
    <xf numFmtId="0" fontId="9" fillId="2" borderId="87" xfId="0" applyFont="1" applyFill="1" applyBorder="1" applyAlignment="1" applyProtection="1">
      <alignment horizontal="center" vertical="center"/>
      <protection locked="0"/>
    </xf>
    <xf numFmtId="0" fontId="9" fillId="2" borderId="88" xfId="0" applyFont="1" applyFill="1" applyBorder="1" applyAlignment="1" applyProtection="1">
      <alignment horizontal="center" vertical="center"/>
      <protection locked="0"/>
    </xf>
    <xf numFmtId="0" fontId="7" fillId="6" borderId="71" xfId="0" applyFont="1" applyFill="1" applyBorder="1" applyAlignment="1" applyProtection="1">
      <alignment horizontal="center" vertical="center"/>
      <protection locked="0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7" fillId="6" borderId="89" xfId="0" applyFont="1" applyFill="1" applyBorder="1" applyAlignment="1" applyProtection="1">
      <alignment horizontal="center" vertical="center"/>
      <protection locked="0"/>
    </xf>
    <xf numFmtId="0" fontId="7" fillId="6" borderId="90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87" xfId="0" applyFont="1" applyFill="1" applyBorder="1" applyAlignment="1" applyProtection="1">
      <alignment horizontal="center" vertical="center" wrapText="1"/>
      <protection locked="0"/>
    </xf>
    <xf numFmtId="0" fontId="9" fillId="2" borderId="88" xfId="0" applyFont="1" applyFill="1" applyBorder="1" applyAlignment="1" applyProtection="1">
      <alignment horizontal="center" vertical="center" wrapText="1"/>
      <protection locked="0"/>
    </xf>
    <xf numFmtId="0" fontId="7" fillId="6" borderId="87" xfId="0" applyFont="1" applyFill="1" applyBorder="1" applyAlignment="1" applyProtection="1">
      <alignment horizontal="center" vertical="center"/>
      <protection locked="0"/>
    </xf>
    <xf numFmtId="0" fontId="7" fillId="6" borderId="88" xfId="0" applyFont="1" applyFill="1" applyBorder="1" applyAlignment="1" applyProtection="1">
      <alignment horizontal="center" vertical="center"/>
      <protection locked="0"/>
    </xf>
    <xf numFmtId="0" fontId="9" fillId="2" borderId="66" xfId="0" applyFont="1" applyFill="1" applyBorder="1" applyAlignment="1" applyProtection="1">
      <alignment horizontal="center" vertical="center" wrapText="1"/>
      <protection locked="0"/>
    </xf>
    <xf numFmtId="0" fontId="9" fillId="2" borderId="86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0" fillId="2" borderId="103" xfId="0" applyFont="1" applyFill="1" applyBorder="1" applyAlignment="1" applyProtection="1">
      <alignment horizontal="center" vertical="center"/>
    </xf>
    <xf numFmtId="0" fontId="0" fillId="2" borderId="104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 shrinkToFit="1"/>
    </xf>
    <xf numFmtId="0" fontId="0" fillId="2" borderId="27" xfId="0" applyFont="1" applyFill="1" applyBorder="1" applyAlignment="1" applyProtection="1">
      <alignment horizontal="center" vertical="center" shrinkToFit="1"/>
    </xf>
    <xf numFmtId="0" fontId="0" fillId="5" borderId="3" xfId="0" applyFill="1" applyBorder="1" applyAlignment="1" applyProtection="1">
      <alignment horizontal="left" vertical="center" wrapText="1"/>
      <protection locked="0"/>
    </xf>
    <xf numFmtId="0" fontId="0" fillId="5" borderId="26" xfId="0" applyFill="1" applyBorder="1" applyAlignment="1" applyProtection="1">
      <alignment horizontal="left" vertical="center" wrapText="1"/>
      <protection locked="0"/>
    </xf>
    <xf numFmtId="0" fontId="7" fillId="8" borderId="10" xfId="0" applyFont="1" applyFill="1" applyBorder="1" applyAlignment="1" applyProtection="1">
      <alignment horizontal="center" vertical="center"/>
      <protection locked="0"/>
    </xf>
    <xf numFmtId="0" fontId="7" fillId="8" borderId="33" xfId="0" applyFont="1" applyFill="1" applyBorder="1" applyAlignment="1" applyProtection="1">
      <alignment horizontal="center" vertical="center"/>
      <protection locked="0"/>
    </xf>
    <xf numFmtId="0" fontId="7" fillId="8" borderId="17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left" vertical="center" wrapText="1"/>
      <protection locked="0"/>
    </xf>
    <xf numFmtId="0" fontId="0" fillId="5" borderId="43" xfId="0" applyFill="1" applyBorder="1" applyAlignment="1" applyProtection="1">
      <alignment horizontal="left" vertical="center" wrapText="1"/>
      <protection locked="0"/>
    </xf>
    <xf numFmtId="0" fontId="7" fillId="8" borderId="72" xfId="0" applyFont="1" applyFill="1" applyBorder="1" applyAlignment="1" applyProtection="1">
      <alignment horizontal="center" vertical="center"/>
      <protection locked="0"/>
    </xf>
    <xf numFmtId="0" fontId="7" fillId="8" borderId="60" xfId="0" applyFont="1" applyFill="1" applyBorder="1" applyAlignment="1" applyProtection="1">
      <alignment horizontal="center" vertical="center"/>
      <protection locked="0"/>
    </xf>
    <xf numFmtId="0" fontId="7" fillId="8" borderId="6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8" xfId="0" applyFont="1" applyFill="1" applyBorder="1" applyAlignment="1" applyProtection="1">
      <alignment horizontal="center" vertical="center"/>
    </xf>
    <xf numFmtId="0" fontId="1" fillId="2" borderId="69" xfId="0" applyFont="1" applyFill="1" applyBorder="1" applyAlignment="1" applyProtection="1">
      <alignment horizontal="center" vertical="center"/>
    </xf>
    <xf numFmtId="0" fontId="0" fillId="2" borderId="52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2" borderId="62" xfId="0" applyFont="1" applyFill="1" applyBorder="1" applyAlignment="1" applyProtection="1">
      <alignment horizontal="center" vertical="center" shrinkToFit="1"/>
    </xf>
    <xf numFmtId="0" fontId="0" fillId="2" borderId="63" xfId="0" applyFont="1" applyFill="1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</xf>
    <xf numFmtId="180" fontId="0" fillId="2" borderId="10" xfId="0" applyNumberFormat="1" applyFont="1" applyFill="1" applyBorder="1" applyAlignment="1" applyProtection="1">
      <alignment horizontal="center" vertical="center" shrinkToFit="1"/>
      <protection locked="0"/>
    </xf>
    <xf numFmtId="180" fontId="0" fillId="2" borderId="33" xfId="0" applyNumberFormat="1" applyFont="1" applyFill="1" applyBorder="1" applyAlignment="1" applyProtection="1">
      <alignment horizontal="center" vertical="center" shrinkToFit="1"/>
      <protection locked="0"/>
    </xf>
    <xf numFmtId="180" fontId="0" fillId="2" borderId="17" xfId="0" applyNumberFormat="1" applyFont="1" applyFill="1" applyBorder="1" applyAlignment="1" applyProtection="1">
      <alignment horizontal="center" vertical="center" shrinkToFit="1"/>
      <protection locked="0"/>
    </xf>
    <xf numFmtId="180" fontId="0" fillId="2" borderId="5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74" xfId="0" applyNumberFormat="1" applyFont="1" applyFill="1" applyBorder="1" applyAlignment="1" applyProtection="1">
      <alignment horizontal="center" vertical="center"/>
    </xf>
    <xf numFmtId="180" fontId="7" fillId="2" borderId="56" xfId="0" applyNumberFormat="1" applyFont="1" applyFill="1" applyBorder="1" applyAlignment="1" applyProtection="1">
      <alignment horizontal="center" vertical="center"/>
    </xf>
    <xf numFmtId="180" fontId="7" fillId="2" borderId="73" xfId="0" applyNumberFormat="1" applyFont="1" applyFill="1" applyBorder="1" applyAlignment="1" applyProtection="1">
      <alignment horizontal="center" vertical="center"/>
    </xf>
    <xf numFmtId="180" fontId="7" fillId="2" borderId="59" xfId="0" applyNumberFormat="1" applyFont="1" applyFill="1" applyBorder="1" applyAlignment="1" applyProtection="1">
      <alignment horizontal="center" vertical="center"/>
    </xf>
    <xf numFmtId="180" fontId="7" fillId="2" borderId="41" xfId="0" applyNumberFormat="1" applyFont="1" applyFill="1" applyBorder="1" applyAlignment="1" applyProtection="1">
      <alignment horizontal="center" vertical="center"/>
    </xf>
    <xf numFmtId="180" fontId="7" fillId="2" borderId="86" xfId="0" applyNumberFormat="1" applyFont="1" applyFill="1" applyBorder="1" applyAlignment="1" applyProtection="1">
      <alignment horizontal="center" vertical="center"/>
    </xf>
    <xf numFmtId="180" fontId="0" fillId="2" borderId="64" xfId="0" applyNumberFormat="1" applyFont="1" applyFill="1" applyBorder="1" applyAlignment="1" applyProtection="1">
      <alignment horizontal="center" vertical="center"/>
    </xf>
    <xf numFmtId="180" fontId="0" fillId="2" borderId="41" xfId="0" applyNumberFormat="1" applyFont="1" applyFill="1" applyBorder="1" applyAlignment="1" applyProtection="1">
      <alignment horizontal="center" vertical="center"/>
    </xf>
    <xf numFmtId="180" fontId="0" fillId="2" borderId="107" xfId="0" applyNumberFormat="1" applyFont="1" applyFill="1" applyBorder="1" applyAlignment="1" applyProtection="1">
      <alignment horizontal="center" vertical="center"/>
    </xf>
    <xf numFmtId="180" fontId="0" fillId="2" borderId="8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13"/>
  <sheetViews>
    <sheetView tabSelected="1" workbookViewId="0">
      <selection activeCell="H4" sqref="H4"/>
    </sheetView>
  </sheetViews>
  <sheetFormatPr defaultRowHeight="13.5"/>
  <cols>
    <col min="1" max="1" width="1.375" style="49" customWidth="1"/>
    <col min="2" max="2" width="11.375" style="49" customWidth="1"/>
    <col min="3" max="3" width="4.75" style="49" customWidth="1"/>
    <col min="4" max="4" width="11" style="49" customWidth="1"/>
    <col min="5" max="5" width="14.5" style="49" customWidth="1"/>
    <col min="6" max="6" width="10.125" style="49" customWidth="1"/>
    <col min="7" max="7" width="11.375" style="49" customWidth="1"/>
    <col min="8" max="8" width="8.25" style="49" customWidth="1"/>
    <col min="9" max="9" width="4" style="49" customWidth="1"/>
    <col min="10" max="10" width="4.625" style="49" customWidth="1"/>
    <col min="11" max="11" width="4.375" style="49" customWidth="1"/>
    <col min="12" max="12" width="14" style="49" customWidth="1"/>
    <col min="13" max="16384" width="9" style="49"/>
  </cols>
  <sheetData>
    <row r="1" spans="2:12" ht="27.75" customHeight="1">
      <c r="B1" s="77" t="s">
        <v>13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3" spans="2:12" ht="26.25" customHeight="1" thickBot="1">
      <c r="B3" s="35" t="s">
        <v>0</v>
      </c>
    </row>
    <row r="4" spans="2:12" s="52" customFormat="1" ht="39.75" customHeight="1" thickBot="1">
      <c r="B4" s="50" t="s">
        <v>1</v>
      </c>
      <c r="C4" s="72"/>
      <c r="D4" s="72"/>
      <c r="E4" s="72"/>
      <c r="F4" s="73"/>
      <c r="G4" s="51"/>
      <c r="H4" s="51"/>
      <c r="I4" s="51"/>
      <c r="J4" s="51"/>
      <c r="K4" s="51"/>
      <c r="L4" s="51"/>
    </row>
    <row r="5" spans="2:12" s="52" customFormat="1" ht="19.5" customHeight="1">
      <c r="B5" s="85" t="s" ph="1">
        <v>134</v>
      </c>
      <c r="C5" s="87"/>
      <c r="D5" s="87"/>
      <c r="E5" s="87"/>
      <c r="F5" s="53" t="s">
        <v>10</v>
      </c>
      <c r="G5" s="82" t="s">
        <v>9</v>
      </c>
      <c r="H5" s="83"/>
      <c r="I5" s="83"/>
      <c r="J5" s="84"/>
      <c r="K5" s="93" t="s">
        <v>8</v>
      </c>
      <c r="L5" s="89">
        <f>DATEDIF(G6,C13,"y")</f>
        <v>0</v>
      </c>
    </row>
    <row r="6" spans="2:12" s="52" customFormat="1" ht="25.5" customHeight="1">
      <c r="B6" s="85" ph="1"/>
      <c r="C6" s="86"/>
      <c r="D6" s="86"/>
      <c r="E6" s="86"/>
      <c r="F6" s="17"/>
      <c r="G6" s="252"/>
      <c r="H6" s="253"/>
      <c r="I6" s="253"/>
      <c r="J6" s="254"/>
      <c r="K6" s="88"/>
      <c r="L6" s="90"/>
    </row>
    <row r="7" spans="2:12" s="52" customFormat="1" ht="25.5" customHeight="1">
      <c r="B7" s="74" t="s">
        <v>2</v>
      </c>
      <c r="C7" s="54" t="s">
        <v>130</v>
      </c>
      <c r="D7" s="18" t="s">
        <v>144</v>
      </c>
      <c r="E7" s="88"/>
      <c r="F7" s="88"/>
      <c r="G7" s="53" t="s">
        <v>133</v>
      </c>
      <c r="H7" s="91"/>
      <c r="I7" s="91"/>
      <c r="J7" s="91"/>
      <c r="K7" s="91"/>
      <c r="L7" s="92"/>
    </row>
    <row r="8" spans="2:12" s="52" customFormat="1" ht="25.5" customHeight="1">
      <c r="B8" s="75"/>
      <c r="C8" s="96" t="s">
        <v>145</v>
      </c>
      <c r="D8" s="96"/>
      <c r="E8" s="96"/>
      <c r="F8" s="96"/>
      <c r="G8" s="53" t="s">
        <v>132</v>
      </c>
      <c r="H8" s="91"/>
      <c r="I8" s="91"/>
      <c r="J8" s="91"/>
      <c r="K8" s="91"/>
      <c r="L8" s="92"/>
    </row>
    <row r="9" spans="2:12" s="52" customFormat="1" ht="25.5" customHeight="1">
      <c r="B9" s="75"/>
      <c r="C9" s="96"/>
      <c r="D9" s="96"/>
      <c r="E9" s="96"/>
      <c r="F9" s="96"/>
      <c r="G9" s="100" t="s">
        <v>7</v>
      </c>
      <c r="H9" s="100"/>
      <c r="I9" s="100"/>
      <c r="J9" s="100"/>
      <c r="K9" s="100"/>
      <c r="L9" s="101"/>
    </row>
    <row r="10" spans="2:12" s="52" customFormat="1" ht="25.5" customHeight="1">
      <c r="B10" s="76"/>
      <c r="C10" s="97"/>
      <c r="D10" s="98"/>
      <c r="E10" s="98"/>
      <c r="F10" s="99"/>
      <c r="G10" s="81"/>
      <c r="H10" s="79"/>
      <c r="I10" s="16" t="s">
        <v>131</v>
      </c>
      <c r="J10" s="78"/>
      <c r="K10" s="79"/>
      <c r="L10" s="80"/>
    </row>
    <row r="11" spans="2:12" s="52" customFormat="1" ht="28.5" customHeight="1">
      <c r="B11" s="55" t="s">
        <v>12</v>
      </c>
      <c r="C11" s="91" t="s">
        <v>143</v>
      </c>
      <c r="D11" s="91"/>
      <c r="E11" s="91"/>
      <c r="F11" s="91"/>
      <c r="G11" s="53" t="s">
        <v>6</v>
      </c>
      <c r="H11" s="91"/>
      <c r="I11" s="91"/>
      <c r="J11" s="91"/>
      <c r="K11" s="91"/>
      <c r="L11" s="92"/>
    </row>
    <row r="12" spans="2:12" s="52" customFormat="1" ht="25.5" customHeight="1">
      <c r="B12" s="56" t="s">
        <v>3</v>
      </c>
      <c r="C12" s="91"/>
      <c r="D12" s="91"/>
      <c r="E12" s="91"/>
      <c r="F12" s="91"/>
      <c r="G12" s="57" t="s">
        <v>11</v>
      </c>
      <c r="H12" s="91"/>
      <c r="I12" s="91"/>
      <c r="J12" s="91"/>
      <c r="K12" s="91"/>
      <c r="L12" s="92"/>
    </row>
    <row r="13" spans="2:12" s="52" customFormat="1" ht="25.5" customHeight="1" thickBot="1">
      <c r="B13" s="58" t="s">
        <v>4</v>
      </c>
      <c r="C13" s="255"/>
      <c r="D13" s="255"/>
      <c r="E13" s="255"/>
      <c r="F13" s="255"/>
      <c r="G13" s="59" t="s">
        <v>5</v>
      </c>
      <c r="H13" s="94"/>
      <c r="I13" s="94"/>
      <c r="J13" s="94"/>
      <c r="K13" s="94"/>
      <c r="L13" s="95"/>
    </row>
  </sheetData>
  <sheetProtection sheet="1" objects="1" scenarios="1" selectLockedCells="1"/>
  <mergeCells count="25">
    <mergeCell ref="H13:L13"/>
    <mergeCell ref="C8:F8"/>
    <mergeCell ref="C10:F10"/>
    <mergeCell ref="C9:F9"/>
    <mergeCell ref="C11:F11"/>
    <mergeCell ref="C12:F12"/>
    <mergeCell ref="C13:F13"/>
    <mergeCell ref="G9:L9"/>
    <mergeCell ref="H11:L11"/>
    <mergeCell ref="H12:L12"/>
    <mergeCell ref="H8:L8"/>
    <mergeCell ref="C4:F4"/>
    <mergeCell ref="B7:B10"/>
    <mergeCell ref="B1:L1"/>
    <mergeCell ref="J10:L10"/>
    <mergeCell ref="G10:H10"/>
    <mergeCell ref="G5:J5"/>
    <mergeCell ref="G6:J6"/>
    <mergeCell ref="B5:B6"/>
    <mergeCell ref="C6:E6"/>
    <mergeCell ref="C5:E5"/>
    <mergeCell ref="E7:F7"/>
    <mergeCell ref="L5:L6"/>
    <mergeCell ref="H7:L7"/>
    <mergeCell ref="K5:K6"/>
  </mergeCells>
  <phoneticPr fontId="2" type="Hiragana" alignment="distributed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5" zoomScaleNormal="75" workbookViewId="0">
      <selection activeCell="A6" sqref="A6"/>
    </sheetView>
  </sheetViews>
  <sheetFormatPr defaultRowHeight="13.5"/>
  <cols>
    <col min="1" max="1" width="11.5" style="1" customWidth="1"/>
    <col min="2" max="2" width="5.625" style="1" customWidth="1"/>
    <col min="3" max="3" width="5.75" style="1" customWidth="1"/>
    <col min="4" max="5" width="7.75" style="1" customWidth="1"/>
    <col min="6" max="6" width="24.75" style="1" customWidth="1"/>
    <col min="7" max="7" width="8.625" style="1" customWidth="1"/>
    <col min="8" max="8" width="5.625" style="1" customWidth="1"/>
    <col min="9" max="9" width="3.625" style="1" customWidth="1"/>
    <col min="10" max="10" width="8.625" style="1" customWidth="1"/>
    <col min="11" max="11" width="16.25" style="1" customWidth="1"/>
    <col min="12" max="12" width="5.875" style="1" customWidth="1"/>
    <col min="13" max="13" width="9" style="1"/>
    <col min="14" max="14" width="8.5" style="1" customWidth="1"/>
    <col min="15" max="15" width="10.25" style="1" hidden="1" customWidth="1"/>
    <col min="16" max="16384" width="9" style="1"/>
  </cols>
  <sheetData>
    <row r="1" spans="1:15" ht="15" customHeight="1"/>
    <row r="2" spans="1:15" s="2" customFormat="1" ht="25.5" customHeight="1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5" s="2" customFormat="1" ht="18.75" customHeight="1" thickBot="1">
      <c r="I3" s="3"/>
      <c r="J3" s="3"/>
      <c r="K3" s="3"/>
      <c r="L3" s="3"/>
    </row>
    <row r="4" spans="1:15" s="47" customFormat="1" ht="13.5" customHeight="1">
      <c r="A4" s="113" t="s">
        <v>35</v>
      </c>
      <c r="B4" s="129" t="s">
        <v>135</v>
      </c>
      <c r="C4" s="130"/>
      <c r="D4" s="26" t="str">
        <f>IF(共通シート!C5&lt;&gt;0,共通シート!C5,"")</f>
        <v/>
      </c>
      <c r="E4" s="26"/>
      <c r="F4" s="27"/>
      <c r="G4" s="124" t="str">
        <f>IF(共通シート!F6&lt;&gt;0,共通シート!F6,"")</f>
        <v/>
      </c>
      <c r="H4" s="115" t="str">
        <f>IF(共通シート!L5&lt;&gt;0,共通シート!L5,"")</f>
        <v/>
      </c>
      <c r="I4" s="117" t="s">
        <v>153</v>
      </c>
      <c r="J4" s="124" t="s">
        <v>146</v>
      </c>
      <c r="K4" s="256" t="str">
        <f>IF(共通シート!C13&lt;&gt;0,共通シート!C13,"")</f>
        <v/>
      </c>
      <c r="L4" s="257"/>
    </row>
    <row r="5" spans="1:15" s="47" customFormat="1" ht="39" customHeight="1" thickBot="1">
      <c r="A5" s="114"/>
      <c r="B5" s="131"/>
      <c r="C5" s="132"/>
      <c r="D5" s="28" t="str">
        <f>IF(共通シート!C6&lt;&gt;0,共通シート!C6,"")</f>
        <v/>
      </c>
      <c r="E5" s="28"/>
      <c r="F5" s="29"/>
      <c r="G5" s="125"/>
      <c r="H5" s="116"/>
      <c r="I5" s="118"/>
      <c r="J5" s="125"/>
      <c r="K5" s="258"/>
      <c r="L5" s="259"/>
    </row>
    <row r="6" spans="1:15" ht="20.100000000000001" customHeight="1" thickBot="1"/>
    <row r="7" spans="1:15" ht="27.95" customHeight="1" thickTop="1" thickBot="1">
      <c r="A7" s="14" t="s">
        <v>15</v>
      </c>
      <c r="B7" s="14" t="s">
        <v>16</v>
      </c>
      <c r="C7" s="111" t="s">
        <v>17</v>
      </c>
      <c r="D7" s="111"/>
      <c r="E7" s="111"/>
      <c r="F7" s="111"/>
      <c r="G7" s="111"/>
      <c r="H7" s="111"/>
      <c r="I7" s="111"/>
      <c r="J7" s="112"/>
      <c r="K7" s="15" t="s">
        <v>18</v>
      </c>
      <c r="L7" s="25" t="s">
        <v>19</v>
      </c>
    </row>
    <row r="8" spans="1:15" ht="27.95" customHeight="1" thickTop="1">
      <c r="A8" s="119" t="s">
        <v>20</v>
      </c>
      <c r="B8" s="4">
        <v>1</v>
      </c>
      <c r="C8" s="120" t="s">
        <v>47</v>
      </c>
      <c r="D8" s="120"/>
      <c r="E8" s="120"/>
      <c r="F8" s="120"/>
      <c r="G8" s="120"/>
      <c r="H8" s="120"/>
      <c r="I8" s="120"/>
      <c r="J8" s="121"/>
      <c r="K8" s="5" t="s">
        <v>151</v>
      </c>
      <c r="L8" s="63"/>
      <c r="O8" s="1">
        <v>0</v>
      </c>
    </row>
    <row r="9" spans="1:15" ht="27.95" customHeight="1">
      <c r="A9" s="109"/>
      <c r="B9" s="6">
        <v>2</v>
      </c>
      <c r="C9" s="102" t="s">
        <v>48</v>
      </c>
      <c r="D9" s="102"/>
      <c r="E9" s="102"/>
      <c r="F9" s="102"/>
      <c r="G9" s="102"/>
      <c r="H9" s="102"/>
      <c r="I9" s="102"/>
      <c r="J9" s="103"/>
      <c r="K9" s="9" t="s">
        <v>152</v>
      </c>
      <c r="L9" s="64"/>
      <c r="O9" s="1">
        <v>1</v>
      </c>
    </row>
    <row r="10" spans="1:15" ht="27.95" customHeight="1">
      <c r="A10" s="109"/>
      <c r="B10" s="6">
        <v>3</v>
      </c>
      <c r="C10" s="102" t="s">
        <v>49</v>
      </c>
      <c r="D10" s="102"/>
      <c r="E10" s="102"/>
      <c r="F10" s="102"/>
      <c r="G10" s="102"/>
      <c r="H10" s="102"/>
      <c r="I10" s="102"/>
      <c r="J10" s="103"/>
      <c r="K10" s="20" t="s">
        <v>150</v>
      </c>
      <c r="L10" s="64"/>
      <c r="O10" s="1">
        <v>2</v>
      </c>
    </row>
    <row r="11" spans="1:15" ht="27.95" customHeight="1">
      <c r="A11" s="109"/>
      <c r="B11" s="6">
        <v>4</v>
      </c>
      <c r="C11" s="102" t="s">
        <v>50</v>
      </c>
      <c r="D11" s="102"/>
      <c r="E11" s="102"/>
      <c r="F11" s="102"/>
      <c r="G11" s="102"/>
      <c r="H11" s="102"/>
      <c r="I11" s="102"/>
      <c r="J11" s="103"/>
      <c r="K11" s="21" t="s">
        <v>150</v>
      </c>
      <c r="L11" s="64"/>
    </row>
    <row r="12" spans="1:15" ht="27.95" customHeight="1">
      <c r="A12" s="110"/>
      <c r="B12" s="7">
        <v>5</v>
      </c>
      <c r="C12" s="106" t="s">
        <v>51</v>
      </c>
      <c r="D12" s="106"/>
      <c r="E12" s="106"/>
      <c r="F12" s="106"/>
      <c r="G12" s="106"/>
      <c r="H12" s="106"/>
      <c r="I12" s="106"/>
      <c r="J12" s="107"/>
      <c r="K12" s="21" t="s">
        <v>150</v>
      </c>
      <c r="L12" s="65"/>
    </row>
    <row r="13" spans="1:15" ht="27.95" customHeight="1">
      <c r="A13" s="108" t="s">
        <v>21</v>
      </c>
      <c r="B13" s="8">
        <v>6</v>
      </c>
      <c r="C13" s="104" t="s">
        <v>52</v>
      </c>
      <c r="D13" s="104"/>
      <c r="E13" s="104"/>
      <c r="F13" s="104"/>
      <c r="G13" s="104"/>
      <c r="H13" s="104"/>
      <c r="I13" s="104"/>
      <c r="J13" s="105"/>
      <c r="K13" s="23" t="s">
        <v>150</v>
      </c>
      <c r="L13" s="66"/>
    </row>
    <row r="14" spans="1:15" ht="27.95" customHeight="1">
      <c r="A14" s="109"/>
      <c r="B14" s="6">
        <v>7</v>
      </c>
      <c r="C14" s="106" t="s">
        <v>53</v>
      </c>
      <c r="D14" s="106"/>
      <c r="E14" s="106"/>
      <c r="F14" s="106"/>
      <c r="G14" s="106"/>
      <c r="H14" s="106"/>
      <c r="I14" s="106"/>
      <c r="J14" s="126"/>
      <c r="K14" s="22" t="s">
        <v>150</v>
      </c>
      <c r="L14" s="65"/>
    </row>
    <row r="15" spans="1:15" ht="27.95" customHeight="1">
      <c r="A15" s="109"/>
      <c r="B15" s="6">
        <v>8</v>
      </c>
      <c r="C15" s="127" t="s">
        <v>54</v>
      </c>
      <c r="D15" s="127"/>
      <c r="E15" s="127"/>
      <c r="F15" s="127"/>
      <c r="G15" s="127"/>
      <c r="H15" s="127"/>
      <c r="I15" s="127"/>
      <c r="J15" s="128"/>
      <c r="K15" s="19" t="s">
        <v>150</v>
      </c>
      <c r="L15" s="67"/>
    </row>
    <row r="16" spans="1:15" ht="27.95" customHeight="1">
      <c r="A16" s="109"/>
      <c r="B16" s="6">
        <v>9</v>
      </c>
      <c r="C16" s="102" t="s">
        <v>55</v>
      </c>
      <c r="D16" s="102"/>
      <c r="E16" s="102"/>
      <c r="F16" s="102"/>
      <c r="G16" s="102"/>
      <c r="H16" s="102"/>
      <c r="I16" s="102"/>
      <c r="J16" s="103"/>
      <c r="K16" s="9" t="s">
        <v>147</v>
      </c>
      <c r="L16" s="64"/>
    </row>
    <row r="17" spans="1:12" ht="27.95" customHeight="1">
      <c r="A17" s="110"/>
      <c r="B17" s="7">
        <v>10</v>
      </c>
      <c r="C17" s="106" t="s">
        <v>56</v>
      </c>
      <c r="D17" s="106"/>
      <c r="E17" s="106"/>
      <c r="F17" s="106"/>
      <c r="G17" s="106"/>
      <c r="H17" s="106"/>
      <c r="I17" s="106"/>
      <c r="J17" s="107"/>
      <c r="K17" s="21" t="s">
        <v>148</v>
      </c>
      <c r="L17" s="65"/>
    </row>
    <row r="18" spans="1:12" ht="27.95" customHeight="1">
      <c r="A18" s="108" t="s">
        <v>22</v>
      </c>
      <c r="B18" s="8">
        <v>11</v>
      </c>
      <c r="C18" s="105" t="s">
        <v>57</v>
      </c>
      <c r="D18" s="122"/>
      <c r="E18" s="122"/>
      <c r="F18" s="122"/>
      <c r="G18" s="122"/>
      <c r="H18" s="122"/>
      <c r="I18" s="122"/>
      <c r="J18" s="123"/>
      <c r="K18" s="23" t="s">
        <v>149</v>
      </c>
      <c r="L18" s="66"/>
    </row>
    <row r="19" spans="1:12" ht="27.95" customHeight="1">
      <c r="A19" s="109"/>
      <c r="B19" s="6">
        <v>12</v>
      </c>
      <c r="C19" s="10" t="s">
        <v>26</v>
      </c>
      <c r="D19" s="71"/>
      <c r="E19" s="11" t="s">
        <v>27</v>
      </c>
      <c r="F19" s="71"/>
      <c r="G19" s="60" t="s">
        <v>30</v>
      </c>
      <c r="H19" s="12" t="s">
        <v>31</v>
      </c>
      <c r="I19" s="61"/>
      <c r="J19" s="62" t="str">
        <f>IF(D19&lt;&gt;0,F19/D19/D19*10000,"")</f>
        <v/>
      </c>
      <c r="K19" s="24"/>
      <c r="L19" s="68" t="str">
        <f>IF(J19&lt;=18.5,"1","0")</f>
        <v>0</v>
      </c>
    </row>
    <row r="20" spans="1:12" ht="27.95" customHeight="1">
      <c r="A20" s="108" t="s">
        <v>23</v>
      </c>
      <c r="B20" s="8">
        <v>13</v>
      </c>
      <c r="C20" s="104" t="s">
        <v>58</v>
      </c>
      <c r="D20" s="104"/>
      <c r="E20" s="104"/>
      <c r="F20" s="104"/>
      <c r="G20" s="104"/>
      <c r="H20" s="104"/>
      <c r="I20" s="104"/>
      <c r="J20" s="105"/>
      <c r="K20" s="23" t="s">
        <v>147</v>
      </c>
      <c r="L20" s="66"/>
    </row>
    <row r="21" spans="1:12" ht="27.95" customHeight="1">
      <c r="A21" s="109"/>
      <c r="B21" s="6">
        <v>14</v>
      </c>
      <c r="C21" s="102" t="s">
        <v>59</v>
      </c>
      <c r="D21" s="102"/>
      <c r="E21" s="102"/>
      <c r="F21" s="102"/>
      <c r="G21" s="102"/>
      <c r="H21" s="102"/>
      <c r="I21" s="102"/>
      <c r="J21" s="103"/>
      <c r="K21" s="9" t="s">
        <v>148</v>
      </c>
      <c r="L21" s="64"/>
    </row>
    <row r="22" spans="1:12" ht="27.95" customHeight="1">
      <c r="A22" s="110"/>
      <c r="B22" s="7">
        <v>15</v>
      </c>
      <c r="C22" s="106" t="s">
        <v>60</v>
      </c>
      <c r="D22" s="106"/>
      <c r="E22" s="106"/>
      <c r="F22" s="106"/>
      <c r="G22" s="106"/>
      <c r="H22" s="106"/>
      <c r="I22" s="106"/>
      <c r="J22" s="107"/>
      <c r="K22" s="22" t="s">
        <v>149</v>
      </c>
      <c r="L22" s="65"/>
    </row>
    <row r="23" spans="1:12" ht="27.95" customHeight="1">
      <c r="A23" s="108" t="s">
        <v>24</v>
      </c>
      <c r="B23" s="8">
        <v>16</v>
      </c>
      <c r="C23" s="104" t="s">
        <v>61</v>
      </c>
      <c r="D23" s="104"/>
      <c r="E23" s="104"/>
      <c r="F23" s="104"/>
      <c r="G23" s="104"/>
      <c r="H23" s="104"/>
      <c r="I23" s="104"/>
      <c r="J23" s="105"/>
      <c r="K23" s="19" t="s">
        <v>150</v>
      </c>
      <c r="L23" s="66"/>
    </row>
    <row r="24" spans="1:12" ht="27.95" customHeight="1">
      <c r="A24" s="110"/>
      <c r="B24" s="7">
        <v>17</v>
      </c>
      <c r="C24" s="106" t="s">
        <v>137</v>
      </c>
      <c r="D24" s="106"/>
      <c r="E24" s="106"/>
      <c r="F24" s="106"/>
      <c r="G24" s="106"/>
      <c r="H24" s="106"/>
      <c r="I24" s="106"/>
      <c r="J24" s="107"/>
      <c r="K24" s="22" t="s">
        <v>147</v>
      </c>
      <c r="L24" s="65"/>
    </row>
    <row r="25" spans="1:12" ht="27.95" customHeight="1">
      <c r="A25" s="108" t="s">
        <v>25</v>
      </c>
      <c r="B25" s="8">
        <v>18</v>
      </c>
      <c r="C25" s="104" t="s">
        <v>62</v>
      </c>
      <c r="D25" s="104"/>
      <c r="E25" s="104"/>
      <c r="F25" s="104"/>
      <c r="G25" s="104"/>
      <c r="H25" s="104"/>
      <c r="I25" s="104"/>
      <c r="J25" s="105"/>
      <c r="K25" s="20" t="s">
        <v>148</v>
      </c>
      <c r="L25" s="67"/>
    </row>
    <row r="26" spans="1:12" ht="27.95" customHeight="1">
      <c r="A26" s="109"/>
      <c r="B26" s="6">
        <v>19</v>
      </c>
      <c r="C26" s="102" t="s">
        <v>63</v>
      </c>
      <c r="D26" s="102"/>
      <c r="E26" s="102"/>
      <c r="F26" s="102"/>
      <c r="G26" s="102"/>
      <c r="H26" s="102"/>
      <c r="I26" s="102"/>
      <c r="J26" s="103"/>
      <c r="K26" s="9" t="s">
        <v>150</v>
      </c>
      <c r="L26" s="64"/>
    </row>
    <row r="27" spans="1:12" ht="27.95" customHeight="1">
      <c r="A27" s="110"/>
      <c r="B27" s="7">
        <v>20</v>
      </c>
      <c r="C27" s="106" t="s">
        <v>64</v>
      </c>
      <c r="D27" s="106"/>
      <c r="E27" s="106"/>
      <c r="F27" s="106"/>
      <c r="G27" s="106"/>
      <c r="H27" s="106"/>
      <c r="I27" s="106"/>
      <c r="J27" s="107"/>
      <c r="K27" s="22" t="s">
        <v>148</v>
      </c>
      <c r="L27" s="65"/>
    </row>
    <row r="28" spans="1:12" ht="27.95" customHeight="1">
      <c r="A28" s="108" t="s">
        <v>32</v>
      </c>
      <c r="B28" s="8">
        <v>21</v>
      </c>
      <c r="C28" s="104" t="s">
        <v>65</v>
      </c>
      <c r="D28" s="104"/>
      <c r="E28" s="104"/>
      <c r="F28" s="104"/>
      <c r="G28" s="104"/>
      <c r="H28" s="104"/>
      <c r="I28" s="104"/>
      <c r="J28" s="105"/>
      <c r="K28" s="19" t="s">
        <v>147</v>
      </c>
      <c r="L28" s="66"/>
    </row>
    <row r="29" spans="1:12" ht="27.95" customHeight="1">
      <c r="A29" s="109"/>
      <c r="B29" s="6">
        <v>22</v>
      </c>
      <c r="C29" s="102" t="s">
        <v>66</v>
      </c>
      <c r="D29" s="102"/>
      <c r="E29" s="102"/>
      <c r="F29" s="102"/>
      <c r="G29" s="102"/>
      <c r="H29" s="102"/>
      <c r="I29" s="102"/>
      <c r="J29" s="103"/>
      <c r="K29" s="9" t="s">
        <v>148</v>
      </c>
      <c r="L29" s="64"/>
    </row>
    <row r="30" spans="1:12" ht="27.95" customHeight="1">
      <c r="A30" s="109"/>
      <c r="B30" s="6">
        <v>23</v>
      </c>
      <c r="C30" s="102" t="s">
        <v>67</v>
      </c>
      <c r="D30" s="102"/>
      <c r="E30" s="102"/>
      <c r="F30" s="102"/>
      <c r="G30" s="102"/>
      <c r="H30" s="102"/>
      <c r="I30" s="102"/>
      <c r="J30" s="103"/>
      <c r="K30" s="9" t="s">
        <v>149</v>
      </c>
      <c r="L30" s="64"/>
    </row>
    <row r="31" spans="1:12" ht="27.95" customHeight="1">
      <c r="A31" s="109"/>
      <c r="B31" s="6">
        <v>24</v>
      </c>
      <c r="C31" s="102" t="s">
        <v>68</v>
      </c>
      <c r="D31" s="102"/>
      <c r="E31" s="102"/>
      <c r="F31" s="102"/>
      <c r="G31" s="102"/>
      <c r="H31" s="102"/>
      <c r="I31" s="102"/>
      <c r="J31" s="103"/>
      <c r="K31" s="9" t="s">
        <v>148</v>
      </c>
      <c r="L31" s="64"/>
    </row>
    <row r="32" spans="1:12" ht="27.95" customHeight="1" thickBot="1">
      <c r="A32" s="110"/>
      <c r="B32" s="7">
        <v>25</v>
      </c>
      <c r="C32" s="106" t="s">
        <v>69</v>
      </c>
      <c r="D32" s="106"/>
      <c r="E32" s="106"/>
      <c r="F32" s="106"/>
      <c r="G32" s="106"/>
      <c r="H32" s="106"/>
      <c r="I32" s="106"/>
      <c r="J32" s="107"/>
      <c r="K32" s="9" t="s">
        <v>149</v>
      </c>
      <c r="L32" s="69"/>
    </row>
    <row r="33" spans="11:12" ht="27.95" customHeight="1" thickBot="1">
      <c r="K33" s="13" t="s">
        <v>28</v>
      </c>
      <c r="L33" s="70">
        <f>SUM(L8:L32)</f>
        <v>0</v>
      </c>
    </row>
  </sheetData>
  <sheetProtection sheet="1" objects="1" scenarios="1" selectLockedCells="1"/>
  <mergeCells count="41">
    <mergeCell ref="A20:A22"/>
    <mergeCell ref="K4:L5"/>
    <mergeCell ref="C14:J14"/>
    <mergeCell ref="C15:J15"/>
    <mergeCell ref="G4:G5"/>
    <mergeCell ref="C11:J11"/>
    <mergeCell ref="B4:C4"/>
    <mergeCell ref="B5:C5"/>
    <mergeCell ref="C9:J9"/>
    <mergeCell ref="C28:J28"/>
    <mergeCell ref="C25:J25"/>
    <mergeCell ref="C23:J23"/>
    <mergeCell ref="C24:J24"/>
    <mergeCell ref="A4:A5"/>
    <mergeCell ref="H4:H5"/>
    <mergeCell ref="I4:I5"/>
    <mergeCell ref="A18:A19"/>
    <mergeCell ref="A8:A12"/>
    <mergeCell ref="C8:J8"/>
    <mergeCell ref="A13:A17"/>
    <mergeCell ref="C16:J16"/>
    <mergeCell ref="C17:J17"/>
    <mergeCell ref="C18:J18"/>
    <mergeCell ref="J4:J5"/>
    <mergeCell ref="C10:J10"/>
    <mergeCell ref="A2:L2"/>
    <mergeCell ref="C31:J31"/>
    <mergeCell ref="C29:J29"/>
    <mergeCell ref="C20:J20"/>
    <mergeCell ref="C32:J32"/>
    <mergeCell ref="A25:A27"/>
    <mergeCell ref="A23:A24"/>
    <mergeCell ref="C7:J7"/>
    <mergeCell ref="C12:J12"/>
    <mergeCell ref="C13:J13"/>
    <mergeCell ref="C21:J21"/>
    <mergeCell ref="C22:J22"/>
    <mergeCell ref="A28:A32"/>
    <mergeCell ref="C30:J30"/>
    <mergeCell ref="C26:J26"/>
    <mergeCell ref="C27:J27"/>
  </mergeCells>
  <phoneticPr fontId="2"/>
  <pageMargins left="0.5" right="0.42" top="0.57999999999999996" bottom="0.35" header="0.43" footer="0.23"/>
  <pageSetup paperSize="9" scale="85" orientation="portrait" horizontalDpi="300" verticalDpi="300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zoomScaleNormal="100" zoomScaleSheetLayoutView="100" workbookViewId="0">
      <selection activeCell="A5" sqref="A5"/>
    </sheetView>
  </sheetViews>
  <sheetFormatPr defaultRowHeight="13.5"/>
  <cols>
    <col min="1" max="1" width="3.5" style="31" customWidth="1"/>
    <col min="2" max="2" width="3.25" style="31" customWidth="1"/>
    <col min="3" max="3" width="5" style="31" customWidth="1"/>
    <col min="4" max="4" width="8.625" style="31" customWidth="1"/>
    <col min="5" max="5" width="10.5" style="31" customWidth="1"/>
    <col min="6" max="6" width="8" style="31" customWidth="1"/>
    <col min="7" max="7" width="17" style="31" customWidth="1"/>
    <col min="8" max="9" width="5.625" style="31" customWidth="1"/>
    <col min="10" max="10" width="3.625" style="31" customWidth="1"/>
    <col min="11" max="11" width="2.625" style="31" customWidth="1"/>
    <col min="12" max="12" width="4.625" style="31" customWidth="1"/>
    <col min="13" max="13" width="25.5" style="31" customWidth="1"/>
    <col min="14" max="14" width="10.125" style="31" customWidth="1"/>
    <col min="15" max="15" width="8.625" style="31" customWidth="1"/>
    <col min="16" max="16" width="9" style="31" hidden="1" customWidth="1"/>
    <col min="17" max="16384" width="9" style="31"/>
  </cols>
  <sheetData>
    <row r="1" spans="1:16" ht="21">
      <c r="A1" s="30" t="s">
        <v>34</v>
      </c>
    </row>
    <row r="2" spans="1:16" ht="8.25" customHeight="1" thickBot="1"/>
    <row r="3" spans="1:16" s="47" customFormat="1" ht="14.25" customHeight="1">
      <c r="A3" s="159" t="s">
        <v>35</v>
      </c>
      <c r="B3" s="160"/>
      <c r="C3" s="161"/>
      <c r="D3" s="45" t="s">
        <v>29</v>
      </c>
      <c r="E3" s="167" t="str">
        <f>IF(共通シート!C5&lt;&gt;0,共通シート!C5,"")</f>
        <v/>
      </c>
      <c r="F3" s="167"/>
      <c r="G3" s="168"/>
      <c r="H3" s="124" t="str">
        <f>IF(共通シート!F6&lt;&gt;0,共通シート!F6,"")</f>
        <v/>
      </c>
      <c r="I3" s="178" t="str">
        <f>IF(共通シート!L5&lt;&gt;0,共通シート!L5,"")</f>
        <v/>
      </c>
      <c r="J3" s="181" t="s">
        <v>156</v>
      </c>
      <c r="K3" s="180" t="s">
        <v>155</v>
      </c>
      <c r="L3" s="181"/>
      <c r="M3" s="260" t="str">
        <f>IF(共通シート!C13&lt;&gt;0,共通シート!C13,"")</f>
        <v/>
      </c>
      <c r="N3" s="46"/>
      <c r="O3" s="46"/>
    </row>
    <row r="4" spans="1:16" s="47" customFormat="1" ht="27.75" customHeight="1" thickBot="1">
      <c r="A4" s="162"/>
      <c r="B4" s="163"/>
      <c r="C4" s="164"/>
      <c r="D4" s="48"/>
      <c r="E4" s="165" t="str">
        <f>IF(共通シート!C6&lt;&gt;0,共通シート!C6,"")</f>
        <v/>
      </c>
      <c r="F4" s="165"/>
      <c r="G4" s="166"/>
      <c r="H4" s="125"/>
      <c r="I4" s="179"/>
      <c r="J4" s="183"/>
      <c r="K4" s="182"/>
      <c r="L4" s="183"/>
      <c r="M4" s="261"/>
      <c r="N4" s="46"/>
      <c r="O4" s="46"/>
    </row>
    <row r="5" spans="1:16" ht="15.95" customHeight="1"/>
    <row r="6" spans="1:16" ht="21.75" customHeight="1" thickBot="1">
      <c r="A6" s="35" t="s">
        <v>36</v>
      </c>
    </row>
    <row r="7" spans="1:16" s="36" customFormat="1" ht="20.25" customHeight="1" thickBot="1">
      <c r="A7" s="158"/>
      <c r="B7" s="158"/>
      <c r="C7" s="158" t="s">
        <v>40</v>
      </c>
      <c r="D7" s="158"/>
      <c r="E7" s="158"/>
      <c r="F7" s="158"/>
      <c r="G7" s="158" t="s">
        <v>18</v>
      </c>
      <c r="H7" s="158"/>
      <c r="I7" s="158"/>
      <c r="J7" s="169" t="s">
        <v>19</v>
      </c>
      <c r="K7" s="170"/>
      <c r="L7" s="169" t="s">
        <v>39</v>
      </c>
      <c r="M7" s="170"/>
    </row>
    <row r="8" spans="1:16" s="36" customFormat="1" ht="20.25" customHeight="1" thickBot="1">
      <c r="A8" s="158"/>
      <c r="B8" s="158"/>
      <c r="C8" s="158"/>
      <c r="D8" s="158"/>
      <c r="E8" s="158"/>
      <c r="F8" s="158"/>
      <c r="G8" s="158"/>
      <c r="H8" s="158"/>
      <c r="I8" s="158"/>
      <c r="J8" s="171"/>
      <c r="K8" s="172"/>
      <c r="L8" s="171"/>
      <c r="M8" s="172"/>
    </row>
    <row r="9" spans="1:16" ht="27.75" customHeight="1">
      <c r="A9" s="173" t="s">
        <v>37</v>
      </c>
      <c r="B9" s="37">
        <v>1</v>
      </c>
      <c r="C9" s="174" t="s">
        <v>85</v>
      </c>
      <c r="D9" s="174"/>
      <c r="E9" s="174"/>
      <c r="F9" s="174"/>
      <c r="G9" s="175" t="s">
        <v>99</v>
      </c>
      <c r="H9" s="175"/>
      <c r="I9" s="175"/>
      <c r="J9" s="190"/>
      <c r="K9" s="191"/>
      <c r="L9" s="184"/>
      <c r="M9" s="185"/>
      <c r="P9" s="31">
        <v>1</v>
      </c>
    </row>
    <row r="10" spans="1:16" ht="27.75" customHeight="1">
      <c r="A10" s="143"/>
      <c r="B10" s="38">
        <v>2</v>
      </c>
      <c r="C10" s="142" t="s">
        <v>86</v>
      </c>
      <c r="D10" s="142"/>
      <c r="E10" s="142"/>
      <c r="F10" s="142"/>
      <c r="G10" s="138" t="s">
        <v>99</v>
      </c>
      <c r="H10" s="138"/>
      <c r="I10" s="138"/>
      <c r="J10" s="192"/>
      <c r="K10" s="193"/>
      <c r="L10" s="186"/>
      <c r="M10" s="187"/>
      <c r="P10" s="31">
        <v>2</v>
      </c>
    </row>
    <row r="11" spans="1:16" ht="30" customHeight="1">
      <c r="A11" s="143"/>
      <c r="B11" s="38">
        <v>3</v>
      </c>
      <c r="C11" s="142" t="s">
        <v>87</v>
      </c>
      <c r="D11" s="142"/>
      <c r="E11" s="142"/>
      <c r="F11" s="142"/>
      <c r="G11" s="138" t="s">
        <v>99</v>
      </c>
      <c r="H11" s="138"/>
      <c r="I11" s="138"/>
      <c r="J11" s="192"/>
      <c r="K11" s="193"/>
      <c r="L11" s="188"/>
      <c r="M11" s="189"/>
    </row>
    <row r="12" spans="1:16" ht="30" customHeight="1">
      <c r="A12" s="143"/>
      <c r="B12" s="38">
        <v>4</v>
      </c>
      <c r="C12" s="142" t="s">
        <v>88</v>
      </c>
      <c r="D12" s="142"/>
      <c r="E12" s="142"/>
      <c r="F12" s="142"/>
      <c r="G12" s="138" t="s">
        <v>99</v>
      </c>
      <c r="H12" s="138"/>
      <c r="I12" s="138"/>
      <c r="J12" s="192"/>
      <c r="K12" s="193"/>
      <c r="L12" s="188"/>
      <c r="M12" s="189"/>
    </row>
    <row r="13" spans="1:16" ht="27.75" customHeight="1">
      <c r="A13" s="143"/>
      <c r="B13" s="38">
        <v>5</v>
      </c>
      <c r="C13" s="142" t="s">
        <v>89</v>
      </c>
      <c r="D13" s="142"/>
      <c r="E13" s="142"/>
      <c r="F13" s="142"/>
      <c r="G13" s="138" t="s">
        <v>99</v>
      </c>
      <c r="H13" s="138"/>
      <c r="I13" s="138"/>
      <c r="J13" s="192"/>
      <c r="K13" s="193"/>
      <c r="L13" s="206"/>
      <c r="M13" s="207"/>
      <c r="P13" s="31">
        <v>1</v>
      </c>
    </row>
    <row r="14" spans="1:16" ht="30" customHeight="1">
      <c r="A14" s="143"/>
      <c r="B14" s="38">
        <v>6</v>
      </c>
      <c r="C14" s="142" t="s">
        <v>136</v>
      </c>
      <c r="D14" s="142"/>
      <c r="E14" s="142"/>
      <c r="F14" s="142"/>
      <c r="G14" s="138" t="s">
        <v>99</v>
      </c>
      <c r="H14" s="138"/>
      <c r="I14" s="138"/>
      <c r="J14" s="192"/>
      <c r="K14" s="193"/>
      <c r="L14" s="206"/>
      <c r="M14" s="207"/>
      <c r="P14" s="31">
        <v>2</v>
      </c>
    </row>
    <row r="15" spans="1:16" ht="27.75" customHeight="1">
      <c r="A15" s="143"/>
      <c r="B15" s="38">
        <v>7</v>
      </c>
      <c r="C15" s="142" t="s">
        <v>90</v>
      </c>
      <c r="D15" s="142"/>
      <c r="E15" s="142"/>
      <c r="F15" s="142"/>
      <c r="G15" s="138" t="s">
        <v>99</v>
      </c>
      <c r="H15" s="138"/>
      <c r="I15" s="138"/>
      <c r="J15" s="192"/>
      <c r="K15" s="193"/>
      <c r="L15" s="186"/>
      <c r="M15" s="187"/>
      <c r="P15" s="31">
        <v>3</v>
      </c>
    </row>
    <row r="16" spans="1:16" ht="30" customHeight="1" thickBot="1">
      <c r="A16" s="144"/>
      <c r="B16" s="39">
        <v>8</v>
      </c>
      <c r="C16" s="145" t="s">
        <v>91</v>
      </c>
      <c r="D16" s="145"/>
      <c r="E16" s="145"/>
      <c r="F16" s="145"/>
      <c r="G16" s="136" t="s">
        <v>99</v>
      </c>
      <c r="H16" s="136"/>
      <c r="I16" s="136"/>
      <c r="J16" s="194"/>
      <c r="K16" s="195"/>
      <c r="L16" s="188"/>
      <c r="M16" s="189"/>
    </row>
    <row r="17" spans="1:13" ht="27.75" customHeight="1">
      <c r="A17" s="155" t="s">
        <v>38</v>
      </c>
      <c r="B17" s="40">
        <v>1</v>
      </c>
      <c r="C17" s="176" t="s">
        <v>92</v>
      </c>
      <c r="D17" s="176"/>
      <c r="E17" s="176"/>
      <c r="F17" s="176"/>
      <c r="G17" s="177" t="s">
        <v>99</v>
      </c>
      <c r="H17" s="177"/>
      <c r="I17" s="177"/>
      <c r="J17" s="190"/>
      <c r="K17" s="191"/>
      <c r="L17" s="206"/>
      <c r="M17" s="207"/>
    </row>
    <row r="18" spans="1:13" ht="27.75" customHeight="1">
      <c r="A18" s="143"/>
      <c r="B18" s="38">
        <v>2</v>
      </c>
      <c r="C18" s="142" t="s">
        <v>93</v>
      </c>
      <c r="D18" s="142"/>
      <c r="E18" s="142"/>
      <c r="F18" s="142"/>
      <c r="G18" s="138" t="s">
        <v>99</v>
      </c>
      <c r="H18" s="138"/>
      <c r="I18" s="138"/>
      <c r="J18" s="192"/>
      <c r="K18" s="193"/>
      <c r="L18" s="186"/>
      <c r="M18" s="187"/>
    </row>
    <row r="19" spans="1:13" ht="27.75" customHeight="1">
      <c r="A19" s="143"/>
      <c r="B19" s="38">
        <v>3</v>
      </c>
      <c r="C19" s="142" t="s">
        <v>94</v>
      </c>
      <c r="D19" s="142"/>
      <c r="E19" s="142"/>
      <c r="F19" s="142"/>
      <c r="G19" s="138" t="s">
        <v>99</v>
      </c>
      <c r="H19" s="138"/>
      <c r="I19" s="138"/>
      <c r="J19" s="192"/>
      <c r="K19" s="193"/>
      <c r="L19" s="206"/>
      <c r="M19" s="207"/>
    </row>
    <row r="20" spans="1:13" ht="27.75" customHeight="1">
      <c r="A20" s="143"/>
      <c r="B20" s="38">
        <v>4</v>
      </c>
      <c r="C20" s="142" t="s">
        <v>95</v>
      </c>
      <c r="D20" s="142"/>
      <c r="E20" s="142"/>
      <c r="F20" s="142"/>
      <c r="G20" s="138" t="s">
        <v>99</v>
      </c>
      <c r="H20" s="138"/>
      <c r="I20" s="138"/>
      <c r="J20" s="192"/>
      <c r="K20" s="193"/>
      <c r="L20" s="186"/>
      <c r="M20" s="187"/>
    </row>
    <row r="21" spans="1:13" ht="27.75" customHeight="1">
      <c r="A21" s="143"/>
      <c r="B21" s="38">
        <v>5</v>
      </c>
      <c r="C21" s="142" t="s">
        <v>96</v>
      </c>
      <c r="D21" s="142"/>
      <c r="E21" s="142"/>
      <c r="F21" s="142"/>
      <c r="G21" s="138" t="s">
        <v>99</v>
      </c>
      <c r="H21" s="138"/>
      <c r="I21" s="138"/>
      <c r="J21" s="192"/>
      <c r="K21" s="193"/>
      <c r="L21" s="206"/>
      <c r="M21" s="207"/>
    </row>
    <row r="22" spans="1:13" ht="27.75" customHeight="1">
      <c r="A22" s="143"/>
      <c r="B22" s="38">
        <v>6</v>
      </c>
      <c r="C22" s="142" t="s">
        <v>97</v>
      </c>
      <c r="D22" s="142"/>
      <c r="E22" s="142"/>
      <c r="F22" s="142"/>
      <c r="G22" s="138" t="s">
        <v>99</v>
      </c>
      <c r="H22" s="138"/>
      <c r="I22" s="138"/>
      <c r="J22" s="192"/>
      <c r="K22" s="193"/>
      <c r="L22" s="206"/>
      <c r="M22" s="207"/>
    </row>
    <row r="23" spans="1:13" ht="30" customHeight="1" thickBot="1">
      <c r="A23" s="144"/>
      <c r="B23" s="39">
        <v>7</v>
      </c>
      <c r="C23" s="145" t="s">
        <v>98</v>
      </c>
      <c r="D23" s="145"/>
      <c r="E23" s="145"/>
      <c r="F23" s="145"/>
      <c r="G23" s="136" t="s">
        <v>99</v>
      </c>
      <c r="H23" s="136"/>
      <c r="I23" s="136"/>
      <c r="J23" s="194"/>
      <c r="K23" s="195"/>
      <c r="L23" s="214"/>
      <c r="M23" s="215"/>
    </row>
    <row r="24" spans="1:13" ht="15.95" customHeight="1">
      <c r="L24" s="41"/>
      <c r="M24" s="42"/>
    </row>
    <row r="25" spans="1:13" ht="25.5" customHeight="1" thickBot="1">
      <c r="A25" s="35" t="s">
        <v>41</v>
      </c>
      <c r="L25" s="41"/>
      <c r="M25" s="42"/>
    </row>
    <row r="26" spans="1:13" s="36" customFormat="1" ht="20.25" customHeight="1">
      <c r="A26" s="140"/>
      <c r="B26" s="140"/>
      <c r="C26" s="140" t="s">
        <v>40</v>
      </c>
      <c r="D26" s="140"/>
      <c r="E26" s="140"/>
      <c r="F26" s="140"/>
      <c r="G26" s="140" t="s">
        <v>18</v>
      </c>
      <c r="H26" s="140"/>
      <c r="I26" s="140"/>
      <c r="J26" s="169" t="s">
        <v>19</v>
      </c>
      <c r="K26" s="170"/>
      <c r="L26" s="210" t="s">
        <v>39</v>
      </c>
      <c r="M26" s="211"/>
    </row>
    <row r="27" spans="1:13" s="36" customFormat="1" ht="20.25" customHeight="1" thickBot="1">
      <c r="A27" s="146"/>
      <c r="B27" s="146"/>
      <c r="C27" s="146"/>
      <c r="D27" s="146"/>
      <c r="E27" s="146"/>
      <c r="F27" s="146"/>
      <c r="G27" s="146"/>
      <c r="H27" s="146"/>
      <c r="I27" s="146"/>
      <c r="J27" s="171"/>
      <c r="K27" s="172"/>
      <c r="L27" s="216"/>
      <c r="M27" s="217"/>
    </row>
    <row r="28" spans="1:13" ht="18" customHeight="1">
      <c r="A28" s="155" t="s">
        <v>42</v>
      </c>
      <c r="B28" s="147">
        <v>1</v>
      </c>
      <c r="C28" s="149" t="s">
        <v>100</v>
      </c>
      <c r="D28" s="149"/>
      <c r="E28" s="149"/>
      <c r="F28" s="149"/>
      <c r="G28" s="157" t="s">
        <v>101</v>
      </c>
      <c r="H28" s="157"/>
      <c r="I28" s="157"/>
      <c r="J28" s="196"/>
      <c r="K28" s="197"/>
      <c r="L28" s="218"/>
      <c r="M28" s="219"/>
    </row>
    <row r="29" spans="1:13" ht="18" customHeight="1">
      <c r="A29" s="143"/>
      <c r="B29" s="148"/>
      <c r="C29" s="150"/>
      <c r="D29" s="150"/>
      <c r="E29" s="150"/>
      <c r="F29" s="150"/>
      <c r="G29" s="153" t="s">
        <v>102</v>
      </c>
      <c r="H29" s="153"/>
      <c r="I29" s="153"/>
      <c r="J29" s="198"/>
      <c r="K29" s="199"/>
      <c r="L29" s="186"/>
      <c r="M29" s="187"/>
    </row>
    <row r="30" spans="1:13" ht="18" customHeight="1">
      <c r="A30" s="143"/>
      <c r="B30" s="148"/>
      <c r="C30" s="151"/>
      <c r="D30" s="151"/>
      <c r="E30" s="151"/>
      <c r="F30" s="151"/>
      <c r="G30" s="153" t="s">
        <v>103</v>
      </c>
      <c r="H30" s="153"/>
      <c r="I30" s="153"/>
      <c r="J30" s="198"/>
      <c r="K30" s="199"/>
      <c r="L30" s="186"/>
      <c r="M30" s="187"/>
    </row>
    <row r="31" spans="1:13" ht="18" customHeight="1">
      <c r="A31" s="143"/>
      <c r="B31" s="148"/>
      <c r="C31" s="152"/>
      <c r="D31" s="152"/>
      <c r="E31" s="152"/>
      <c r="F31" s="152"/>
      <c r="G31" s="154" t="s">
        <v>104</v>
      </c>
      <c r="H31" s="154"/>
      <c r="I31" s="154"/>
      <c r="J31" s="200"/>
      <c r="K31" s="201"/>
      <c r="L31" s="214"/>
      <c r="M31" s="215"/>
    </row>
    <row r="32" spans="1:13" ht="18" customHeight="1">
      <c r="A32" s="143"/>
      <c r="B32" s="148">
        <v>2</v>
      </c>
      <c r="C32" s="142" t="s">
        <v>105</v>
      </c>
      <c r="D32" s="142"/>
      <c r="E32" s="142"/>
      <c r="F32" s="142"/>
      <c r="G32" s="156" t="s">
        <v>106</v>
      </c>
      <c r="H32" s="156"/>
      <c r="I32" s="156"/>
      <c r="J32" s="202"/>
      <c r="K32" s="203"/>
      <c r="L32" s="188"/>
      <c r="M32" s="189"/>
    </row>
    <row r="33" spans="1:13" ht="18" customHeight="1">
      <c r="A33" s="143"/>
      <c r="B33" s="148"/>
      <c r="C33" s="142"/>
      <c r="D33" s="142"/>
      <c r="E33" s="142"/>
      <c r="F33" s="142"/>
      <c r="G33" s="153" t="s">
        <v>107</v>
      </c>
      <c r="H33" s="153"/>
      <c r="I33" s="153"/>
      <c r="J33" s="198"/>
      <c r="K33" s="199"/>
      <c r="L33" s="186"/>
      <c r="M33" s="187"/>
    </row>
    <row r="34" spans="1:13" ht="18" customHeight="1">
      <c r="A34" s="143"/>
      <c r="B34" s="148"/>
      <c r="C34" s="142"/>
      <c r="D34" s="142"/>
      <c r="E34" s="142"/>
      <c r="F34" s="142"/>
      <c r="G34" s="153" t="s">
        <v>108</v>
      </c>
      <c r="H34" s="153"/>
      <c r="I34" s="153"/>
      <c r="J34" s="198"/>
      <c r="K34" s="199"/>
      <c r="L34" s="186"/>
      <c r="M34" s="187"/>
    </row>
    <row r="35" spans="1:13" ht="18" customHeight="1">
      <c r="A35" s="143"/>
      <c r="B35" s="148"/>
      <c r="C35" s="142"/>
      <c r="D35" s="142"/>
      <c r="E35" s="142"/>
      <c r="F35" s="142"/>
      <c r="G35" s="153" t="s">
        <v>109</v>
      </c>
      <c r="H35" s="153"/>
      <c r="I35" s="153"/>
      <c r="J35" s="198"/>
      <c r="K35" s="199"/>
      <c r="L35" s="186"/>
      <c r="M35" s="187"/>
    </row>
    <row r="36" spans="1:13" ht="18" customHeight="1">
      <c r="A36" s="143"/>
      <c r="B36" s="148"/>
      <c r="C36" s="142"/>
      <c r="D36" s="142"/>
      <c r="E36" s="142"/>
      <c r="F36" s="142"/>
      <c r="G36" s="153" t="s">
        <v>110</v>
      </c>
      <c r="H36" s="153"/>
      <c r="I36" s="153"/>
      <c r="J36" s="198"/>
      <c r="K36" s="199"/>
      <c r="L36" s="186"/>
      <c r="M36" s="187"/>
    </row>
    <row r="37" spans="1:13" ht="18" customHeight="1">
      <c r="A37" s="143"/>
      <c r="B37" s="148"/>
      <c r="C37" s="142"/>
      <c r="D37" s="142"/>
      <c r="E37" s="142"/>
      <c r="F37" s="142"/>
      <c r="G37" s="153" t="s">
        <v>111</v>
      </c>
      <c r="H37" s="153"/>
      <c r="I37" s="153"/>
      <c r="J37" s="198"/>
      <c r="K37" s="199"/>
      <c r="L37" s="186"/>
      <c r="M37" s="187"/>
    </row>
    <row r="38" spans="1:13" ht="18" customHeight="1">
      <c r="A38" s="143"/>
      <c r="B38" s="148"/>
      <c r="C38" s="142"/>
      <c r="D38" s="142"/>
      <c r="E38" s="142"/>
      <c r="F38" s="142"/>
      <c r="G38" s="154" t="s">
        <v>104</v>
      </c>
      <c r="H38" s="154"/>
      <c r="I38" s="154"/>
      <c r="J38" s="200"/>
      <c r="K38" s="201"/>
      <c r="L38" s="214"/>
      <c r="M38" s="215"/>
    </row>
    <row r="39" spans="1:13" ht="27.75" customHeight="1">
      <c r="A39" s="143" t="s">
        <v>42</v>
      </c>
      <c r="B39" s="43">
        <v>3</v>
      </c>
      <c r="C39" s="142" t="s">
        <v>112</v>
      </c>
      <c r="D39" s="142"/>
      <c r="E39" s="142"/>
      <c r="F39" s="142"/>
      <c r="G39" s="138" t="s">
        <v>117</v>
      </c>
      <c r="H39" s="138"/>
      <c r="I39" s="138"/>
      <c r="J39" s="192"/>
      <c r="K39" s="193"/>
      <c r="L39" s="206"/>
      <c r="M39" s="207"/>
    </row>
    <row r="40" spans="1:13" ht="27.75" customHeight="1">
      <c r="A40" s="143"/>
      <c r="B40" s="43">
        <v>4</v>
      </c>
      <c r="C40" s="142" t="s">
        <v>113</v>
      </c>
      <c r="D40" s="142"/>
      <c r="E40" s="142"/>
      <c r="F40" s="142"/>
      <c r="G40" s="138" t="s">
        <v>117</v>
      </c>
      <c r="H40" s="138"/>
      <c r="I40" s="138"/>
      <c r="J40" s="192"/>
      <c r="K40" s="193"/>
      <c r="L40" s="206"/>
      <c r="M40" s="207"/>
    </row>
    <row r="41" spans="1:13" ht="27.75" customHeight="1">
      <c r="A41" s="143"/>
      <c r="B41" s="43">
        <v>5</v>
      </c>
      <c r="C41" s="142" t="s">
        <v>114</v>
      </c>
      <c r="D41" s="142"/>
      <c r="E41" s="142"/>
      <c r="F41" s="142"/>
      <c r="G41" s="138" t="s">
        <v>117</v>
      </c>
      <c r="H41" s="138"/>
      <c r="I41" s="138"/>
      <c r="J41" s="192"/>
      <c r="K41" s="193"/>
      <c r="L41" s="206"/>
      <c r="M41" s="207"/>
    </row>
    <row r="42" spans="1:13" ht="27.75" customHeight="1">
      <c r="A42" s="143"/>
      <c r="B42" s="43">
        <v>6</v>
      </c>
      <c r="C42" s="142" t="s">
        <v>115</v>
      </c>
      <c r="D42" s="142"/>
      <c r="E42" s="142"/>
      <c r="F42" s="142"/>
      <c r="G42" s="138" t="s">
        <v>117</v>
      </c>
      <c r="H42" s="138"/>
      <c r="I42" s="138"/>
      <c r="J42" s="192"/>
      <c r="K42" s="193"/>
      <c r="L42" s="206"/>
      <c r="M42" s="207"/>
    </row>
    <row r="43" spans="1:13" ht="27.75" customHeight="1" thickBot="1">
      <c r="A43" s="144"/>
      <c r="B43" s="44">
        <v>7</v>
      </c>
      <c r="C43" s="145" t="s">
        <v>116</v>
      </c>
      <c r="D43" s="145"/>
      <c r="E43" s="145"/>
      <c r="F43" s="145"/>
      <c r="G43" s="136" t="s">
        <v>117</v>
      </c>
      <c r="H43" s="136"/>
      <c r="I43" s="136"/>
      <c r="J43" s="194"/>
      <c r="K43" s="195"/>
      <c r="L43" s="208"/>
      <c r="M43" s="209"/>
    </row>
    <row r="44" spans="1:13" ht="15.95" customHeight="1">
      <c r="L44" s="41"/>
      <c r="M44" s="42"/>
    </row>
    <row r="45" spans="1:13" ht="18" thickBot="1">
      <c r="A45" s="35" t="s">
        <v>43</v>
      </c>
      <c r="L45" s="41"/>
      <c r="M45" s="42"/>
    </row>
    <row r="46" spans="1:13" s="36" customFormat="1" ht="20.25" customHeight="1">
      <c r="A46" s="140"/>
      <c r="B46" s="140"/>
      <c r="C46" s="140" t="s">
        <v>40</v>
      </c>
      <c r="D46" s="140"/>
      <c r="E46" s="140"/>
      <c r="F46" s="140"/>
      <c r="G46" s="140" t="s">
        <v>18</v>
      </c>
      <c r="H46" s="140"/>
      <c r="I46" s="140"/>
      <c r="J46" s="169" t="s">
        <v>19</v>
      </c>
      <c r="K46" s="170"/>
      <c r="L46" s="210" t="s">
        <v>39</v>
      </c>
      <c r="M46" s="211"/>
    </row>
    <row r="47" spans="1:13" s="36" customFormat="1" ht="20.2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204"/>
      <c r="K47" s="205"/>
      <c r="L47" s="212"/>
      <c r="M47" s="213"/>
    </row>
    <row r="48" spans="1:13" ht="27.75" customHeight="1">
      <c r="A48" s="133" t="s">
        <v>42</v>
      </c>
      <c r="B48" s="38">
        <v>1</v>
      </c>
      <c r="C48" s="137" t="s">
        <v>118</v>
      </c>
      <c r="D48" s="137"/>
      <c r="E48" s="137"/>
      <c r="F48" s="137"/>
      <c r="G48" s="139" t="s">
        <v>122</v>
      </c>
      <c r="H48" s="138"/>
      <c r="I48" s="138"/>
      <c r="J48" s="192"/>
      <c r="K48" s="193"/>
      <c r="L48" s="206"/>
      <c r="M48" s="207"/>
    </row>
    <row r="49" spans="1:13" ht="27.75" customHeight="1">
      <c r="A49" s="133"/>
      <c r="B49" s="38">
        <v>2</v>
      </c>
      <c r="C49" s="137" t="s">
        <v>119</v>
      </c>
      <c r="D49" s="137"/>
      <c r="E49" s="137"/>
      <c r="F49" s="137"/>
      <c r="G49" s="138" t="s">
        <v>123</v>
      </c>
      <c r="H49" s="138"/>
      <c r="I49" s="138"/>
      <c r="J49" s="192"/>
      <c r="K49" s="193"/>
      <c r="L49" s="206"/>
      <c r="M49" s="207"/>
    </row>
    <row r="50" spans="1:13" ht="27.75" customHeight="1">
      <c r="A50" s="133"/>
      <c r="B50" s="38">
        <v>3</v>
      </c>
      <c r="C50" s="137" t="s">
        <v>120</v>
      </c>
      <c r="D50" s="137"/>
      <c r="E50" s="137"/>
      <c r="F50" s="137"/>
      <c r="G50" s="138" t="s">
        <v>123</v>
      </c>
      <c r="H50" s="138"/>
      <c r="I50" s="138"/>
      <c r="J50" s="192"/>
      <c r="K50" s="193"/>
      <c r="L50" s="206"/>
      <c r="M50" s="207"/>
    </row>
    <row r="51" spans="1:13" ht="27.75" customHeight="1" thickBot="1">
      <c r="A51" s="134"/>
      <c r="B51" s="39">
        <v>4</v>
      </c>
      <c r="C51" s="135" t="s">
        <v>121</v>
      </c>
      <c r="D51" s="135"/>
      <c r="E51" s="135"/>
      <c r="F51" s="135"/>
      <c r="G51" s="136" t="s">
        <v>123</v>
      </c>
      <c r="H51" s="136"/>
      <c r="I51" s="136"/>
      <c r="J51" s="194"/>
      <c r="K51" s="195"/>
      <c r="L51" s="208"/>
      <c r="M51" s="209"/>
    </row>
    <row r="52" spans="1:13">
      <c r="M52" s="42"/>
    </row>
    <row r="53" spans="1:13">
      <c r="M53" s="42"/>
    </row>
    <row r="54" spans="1:13">
      <c r="M54" s="42"/>
    </row>
    <row r="55" spans="1:13">
      <c r="M55" s="42"/>
    </row>
    <row r="56" spans="1:13">
      <c r="M56" s="42"/>
    </row>
    <row r="57" spans="1:13">
      <c r="M57" s="42"/>
    </row>
    <row r="58" spans="1:13">
      <c r="M58" s="42"/>
    </row>
    <row r="59" spans="1:13">
      <c r="M59" s="42"/>
    </row>
    <row r="60" spans="1:13">
      <c r="M60" s="42"/>
    </row>
    <row r="61" spans="1:13">
      <c r="M61" s="42"/>
    </row>
    <row r="62" spans="1:13">
      <c r="M62" s="42"/>
    </row>
    <row r="63" spans="1:13">
      <c r="M63" s="42"/>
    </row>
    <row r="64" spans="1:13">
      <c r="M64" s="42"/>
    </row>
    <row r="65" spans="13:13">
      <c r="M65" s="42"/>
    </row>
    <row r="66" spans="13:13">
      <c r="M66" s="42"/>
    </row>
    <row r="67" spans="13:13">
      <c r="M67" s="42"/>
    </row>
    <row r="68" spans="13:13">
      <c r="M68" s="42"/>
    </row>
    <row r="69" spans="13:13">
      <c r="M69" s="42"/>
    </row>
    <row r="70" spans="13:13">
      <c r="M70" s="42"/>
    </row>
    <row r="71" spans="13:13">
      <c r="M71" s="42"/>
    </row>
    <row r="72" spans="13:13">
      <c r="M72" s="42"/>
    </row>
    <row r="73" spans="13:13">
      <c r="M73" s="42"/>
    </row>
    <row r="74" spans="13:13">
      <c r="M74" s="42"/>
    </row>
    <row r="75" spans="13:13">
      <c r="M75" s="42"/>
    </row>
    <row r="76" spans="13:13">
      <c r="M76" s="42"/>
    </row>
    <row r="77" spans="13:13">
      <c r="M77" s="42"/>
    </row>
    <row r="78" spans="13:13">
      <c r="M78" s="42"/>
    </row>
    <row r="79" spans="13:13">
      <c r="M79" s="42"/>
    </row>
    <row r="80" spans="13:13">
      <c r="M80" s="42"/>
    </row>
    <row r="81" spans="13:13">
      <c r="M81" s="42"/>
    </row>
    <row r="82" spans="13:13">
      <c r="M82" s="42"/>
    </row>
    <row r="83" spans="13:13">
      <c r="M83" s="42"/>
    </row>
    <row r="84" spans="13:13">
      <c r="M84" s="42"/>
    </row>
    <row r="85" spans="13:13">
      <c r="M85" s="42"/>
    </row>
    <row r="86" spans="13:13">
      <c r="M86" s="42"/>
    </row>
    <row r="87" spans="13:13">
      <c r="M87" s="42"/>
    </row>
    <row r="88" spans="13:13">
      <c r="M88" s="42"/>
    </row>
    <row r="89" spans="13:13">
      <c r="M89" s="42"/>
    </row>
    <row r="90" spans="13:13">
      <c r="M90" s="42"/>
    </row>
    <row r="91" spans="13:13">
      <c r="M91" s="42"/>
    </row>
    <row r="92" spans="13:13">
      <c r="M92" s="42"/>
    </row>
    <row r="93" spans="13:13">
      <c r="M93" s="42"/>
    </row>
    <row r="94" spans="13:13">
      <c r="M94" s="42"/>
    </row>
    <row r="95" spans="13:13">
      <c r="M95" s="42"/>
    </row>
    <row r="96" spans="13:13">
      <c r="M96" s="42"/>
    </row>
    <row r="97" spans="13:13">
      <c r="M97" s="42"/>
    </row>
    <row r="98" spans="13:13">
      <c r="M98" s="42"/>
    </row>
    <row r="99" spans="13:13">
      <c r="M99" s="42"/>
    </row>
    <row r="100" spans="13:13">
      <c r="M100" s="42"/>
    </row>
    <row r="101" spans="13:13">
      <c r="M101" s="42"/>
    </row>
    <row r="102" spans="13:13">
      <c r="M102" s="42"/>
    </row>
    <row r="103" spans="13:13">
      <c r="M103" s="42"/>
    </row>
    <row r="104" spans="13:13">
      <c r="M104" s="42"/>
    </row>
    <row r="105" spans="13:13">
      <c r="M105" s="42"/>
    </row>
    <row r="106" spans="13:13">
      <c r="M106" s="42"/>
    </row>
    <row r="107" spans="13:13">
      <c r="M107" s="42"/>
    </row>
    <row r="108" spans="13:13">
      <c r="M108" s="42"/>
    </row>
    <row r="109" spans="13:13">
      <c r="M109" s="42"/>
    </row>
    <row r="110" spans="13:13">
      <c r="M110" s="42"/>
    </row>
    <row r="111" spans="13:13">
      <c r="M111" s="42"/>
    </row>
    <row r="112" spans="13:13">
      <c r="M112" s="42"/>
    </row>
    <row r="113" spans="13:13">
      <c r="M113" s="42"/>
    </row>
    <row r="114" spans="13:13">
      <c r="M114" s="42"/>
    </row>
    <row r="115" spans="13:13">
      <c r="M115" s="42"/>
    </row>
    <row r="116" spans="13:13">
      <c r="M116" s="42"/>
    </row>
    <row r="117" spans="13:13">
      <c r="M117" s="42"/>
    </row>
  </sheetData>
  <sheetProtection sheet="1" objects="1" scenarios="1" selectLockedCells="1"/>
  <mergeCells count="152">
    <mergeCell ref="L49:M49"/>
    <mergeCell ref="L50:M50"/>
    <mergeCell ref="L51:M51"/>
    <mergeCell ref="L40:M40"/>
    <mergeCell ref="L41:M41"/>
    <mergeCell ref="L42:M42"/>
    <mergeCell ref="L43:M43"/>
    <mergeCell ref="L46:M47"/>
    <mergeCell ref="L23:M23"/>
    <mergeCell ref="L26:M27"/>
    <mergeCell ref="L28:M31"/>
    <mergeCell ref="L32:M38"/>
    <mergeCell ref="L39:M39"/>
    <mergeCell ref="L48:M48"/>
    <mergeCell ref="J20:K20"/>
    <mergeCell ref="J21:K21"/>
    <mergeCell ref="L18:M18"/>
    <mergeCell ref="L19:M19"/>
    <mergeCell ref="L20:M20"/>
    <mergeCell ref="L21:M21"/>
    <mergeCell ref="L22:M22"/>
    <mergeCell ref="L13:M13"/>
    <mergeCell ref="L14:M14"/>
    <mergeCell ref="L15:M15"/>
    <mergeCell ref="L16:M16"/>
    <mergeCell ref="L17:M17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40:K40"/>
    <mergeCell ref="J22:K22"/>
    <mergeCell ref="J23:K23"/>
    <mergeCell ref="J28:K28"/>
    <mergeCell ref="J29:K29"/>
    <mergeCell ref="J30:K30"/>
    <mergeCell ref="J49:K49"/>
    <mergeCell ref="J50:K50"/>
    <mergeCell ref="J51:K51"/>
    <mergeCell ref="J26:K27"/>
    <mergeCell ref="J31:K31"/>
    <mergeCell ref="J32:K32"/>
    <mergeCell ref="J33:K33"/>
    <mergeCell ref="J34:K34"/>
    <mergeCell ref="J35:K35"/>
    <mergeCell ref="J46:K47"/>
    <mergeCell ref="J48:K48"/>
    <mergeCell ref="J41:K41"/>
    <mergeCell ref="J42:K42"/>
    <mergeCell ref="J43:K43"/>
    <mergeCell ref="J36:K36"/>
    <mergeCell ref="J37:K37"/>
    <mergeCell ref="J38:K38"/>
    <mergeCell ref="J39:K39"/>
    <mergeCell ref="I3:I4"/>
    <mergeCell ref="K3:L4"/>
    <mergeCell ref="M3:M4"/>
    <mergeCell ref="H3:H4"/>
    <mergeCell ref="C18:F18"/>
    <mergeCell ref="G18:I18"/>
    <mergeCell ref="C19:F19"/>
    <mergeCell ref="G19:I19"/>
    <mergeCell ref="C21:F21"/>
    <mergeCell ref="G21:I21"/>
    <mergeCell ref="C13:F13"/>
    <mergeCell ref="G13:I13"/>
    <mergeCell ref="C14:F14"/>
    <mergeCell ref="G14:I14"/>
    <mergeCell ref="C15:F15"/>
    <mergeCell ref="G15:I15"/>
    <mergeCell ref="J3:J4"/>
    <mergeCell ref="L7:M8"/>
    <mergeCell ref="L9:M9"/>
    <mergeCell ref="L10:M10"/>
    <mergeCell ref="L11:M11"/>
    <mergeCell ref="L12:M12"/>
    <mergeCell ref="J9:K9"/>
    <mergeCell ref="J10:K10"/>
    <mergeCell ref="A7:B8"/>
    <mergeCell ref="G7:I8"/>
    <mergeCell ref="C7:F8"/>
    <mergeCell ref="A3:C4"/>
    <mergeCell ref="E4:G4"/>
    <mergeCell ref="E3:G3"/>
    <mergeCell ref="J7:K8"/>
    <mergeCell ref="A9:A16"/>
    <mergeCell ref="A17:A23"/>
    <mergeCell ref="C9:F9"/>
    <mergeCell ref="G9:I9"/>
    <mergeCell ref="C10:F10"/>
    <mergeCell ref="G10:I10"/>
    <mergeCell ref="C11:F11"/>
    <mergeCell ref="G11:I11"/>
    <mergeCell ref="C12:F12"/>
    <mergeCell ref="G12:I12"/>
    <mergeCell ref="C20:F20"/>
    <mergeCell ref="G20:I20"/>
    <mergeCell ref="C16:F16"/>
    <mergeCell ref="G16:I16"/>
    <mergeCell ref="C17:F17"/>
    <mergeCell ref="G17:I17"/>
    <mergeCell ref="C22:F22"/>
    <mergeCell ref="C23:F23"/>
    <mergeCell ref="G23:I23"/>
    <mergeCell ref="G22:I22"/>
    <mergeCell ref="A26:B27"/>
    <mergeCell ref="C26:F27"/>
    <mergeCell ref="G26:I27"/>
    <mergeCell ref="B28:B31"/>
    <mergeCell ref="C28:F31"/>
    <mergeCell ref="G29:I29"/>
    <mergeCell ref="G31:I31"/>
    <mergeCell ref="G30:I30"/>
    <mergeCell ref="A28:A38"/>
    <mergeCell ref="B32:B38"/>
    <mergeCell ref="C32:F38"/>
    <mergeCell ref="G32:I32"/>
    <mergeCell ref="G33:I33"/>
    <mergeCell ref="G28:I28"/>
    <mergeCell ref="G34:I34"/>
    <mergeCell ref="G35:I35"/>
    <mergeCell ref="G36:I36"/>
    <mergeCell ref="G37:I37"/>
    <mergeCell ref="G38:I38"/>
    <mergeCell ref="A46:B47"/>
    <mergeCell ref="C46:F47"/>
    <mergeCell ref="G46:I47"/>
    <mergeCell ref="C42:F42"/>
    <mergeCell ref="C40:F40"/>
    <mergeCell ref="A39:A43"/>
    <mergeCell ref="G39:I39"/>
    <mergeCell ref="G41:I41"/>
    <mergeCell ref="G42:I42"/>
    <mergeCell ref="C39:F39"/>
    <mergeCell ref="G40:I40"/>
    <mergeCell ref="C43:F43"/>
    <mergeCell ref="G43:I43"/>
    <mergeCell ref="C41:F41"/>
    <mergeCell ref="A48:A51"/>
    <mergeCell ref="C51:F51"/>
    <mergeCell ref="G51:I51"/>
    <mergeCell ref="C50:F50"/>
    <mergeCell ref="G50:I50"/>
    <mergeCell ref="C49:F49"/>
    <mergeCell ref="G49:I49"/>
    <mergeCell ref="C48:F48"/>
    <mergeCell ref="G48:I48"/>
  </mergeCells>
  <phoneticPr fontId="2"/>
  <printOptions horizontalCentered="1"/>
  <pageMargins left="0.39370078740157483" right="0.43307086614173229" top="0.62992125984251968" bottom="1.01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80" zoomScaleNormal="100" zoomScaleSheetLayoutView="80" workbookViewId="0">
      <selection activeCell="K4" sqref="K4"/>
    </sheetView>
  </sheetViews>
  <sheetFormatPr defaultRowHeight="13.5"/>
  <cols>
    <col min="1" max="2" width="9" style="31"/>
    <col min="3" max="3" width="2.875" style="31" customWidth="1"/>
    <col min="4" max="4" width="12.375" style="31" customWidth="1"/>
    <col min="5" max="5" width="6.625" style="31" customWidth="1"/>
    <col min="6" max="6" width="5.875" style="31" customWidth="1"/>
    <col min="7" max="7" width="3" style="31" customWidth="1"/>
    <col min="8" max="8" width="6.875" style="31" customWidth="1"/>
    <col min="9" max="9" width="6" style="31" customWidth="1"/>
    <col min="10" max="10" width="36.625" style="31" customWidth="1"/>
    <col min="11" max="11" width="10" style="31" customWidth="1"/>
    <col min="12" max="12" width="13.25" style="31" hidden="1" customWidth="1"/>
    <col min="13" max="16384" width="9" style="31"/>
  </cols>
  <sheetData>
    <row r="1" spans="1:12" ht="21">
      <c r="A1" s="30" t="s">
        <v>44</v>
      </c>
    </row>
    <row r="2" spans="1:12" ht="6" customHeight="1" thickBot="1"/>
    <row r="3" spans="1:12" s="2" customFormat="1" ht="11.25" customHeight="1">
      <c r="A3" s="240" t="s">
        <v>35</v>
      </c>
      <c r="B3" s="34" t="s">
        <v>29</v>
      </c>
      <c r="C3" s="130" t="str">
        <f>IF(共通シート!C5&lt;&gt;0,共通シート!C5,"")</f>
        <v/>
      </c>
      <c r="D3" s="130"/>
      <c r="E3" s="222" t="str">
        <f>IF(共通シート!F6&lt;&gt;0,共通シート!F6,"")</f>
        <v/>
      </c>
      <c r="F3" s="244" t="str">
        <f>IF(共通シート!L5&lt;&gt;0,共通シート!L5,"")</f>
        <v/>
      </c>
      <c r="G3" s="242" t="s">
        <v>153</v>
      </c>
      <c r="H3" s="220" t="s">
        <v>146</v>
      </c>
      <c r="I3" s="262" t="str">
        <f>IF(共通シート!C13,共通シート!C13,"")</f>
        <v/>
      </c>
      <c r="J3" s="263"/>
    </row>
    <row r="4" spans="1:12" s="2" customFormat="1" ht="44.1" customHeight="1" thickBot="1">
      <c r="A4" s="241"/>
      <c r="B4" s="251" t="str">
        <f>IF(共通シート!C6&lt;&gt;0,共通シート!C6,"")</f>
        <v/>
      </c>
      <c r="C4" s="165"/>
      <c r="D4" s="165"/>
      <c r="E4" s="223"/>
      <c r="F4" s="245"/>
      <c r="G4" s="243"/>
      <c r="H4" s="221"/>
      <c r="I4" s="264"/>
      <c r="J4" s="265"/>
    </row>
    <row r="5" spans="1:12" ht="9.75" customHeight="1" thickBot="1"/>
    <row r="6" spans="1:12" ht="30.75" customHeight="1">
      <c r="A6" s="248"/>
      <c r="B6" s="249"/>
      <c r="C6" s="250" t="s">
        <v>14</v>
      </c>
      <c r="D6" s="249"/>
      <c r="E6" s="246" t="s">
        <v>138</v>
      </c>
      <c r="F6" s="246"/>
      <c r="G6" s="246"/>
      <c r="H6" s="246" t="s">
        <v>39</v>
      </c>
      <c r="I6" s="246"/>
      <c r="J6" s="247"/>
    </row>
    <row r="7" spans="1:12" ht="44.25" customHeight="1">
      <c r="A7" s="229" t="s">
        <v>45</v>
      </c>
      <c r="B7" s="230"/>
      <c r="C7" s="226"/>
      <c r="D7" s="228"/>
      <c r="E7" s="226"/>
      <c r="F7" s="227"/>
      <c r="G7" s="228"/>
      <c r="H7" s="224"/>
      <c r="I7" s="224"/>
      <c r="J7" s="225"/>
      <c r="L7" s="31" t="s">
        <v>124</v>
      </c>
    </row>
    <row r="8" spans="1:12" ht="44.25" customHeight="1">
      <c r="A8" s="229" t="s">
        <v>46</v>
      </c>
      <c r="B8" s="230"/>
      <c r="C8" s="226"/>
      <c r="D8" s="228"/>
      <c r="E8" s="226"/>
      <c r="F8" s="227"/>
      <c r="G8" s="228"/>
      <c r="H8" s="224"/>
      <c r="I8" s="224"/>
      <c r="J8" s="225"/>
      <c r="L8" s="31" t="s">
        <v>125</v>
      </c>
    </row>
    <row r="9" spans="1:12" ht="44.25" customHeight="1">
      <c r="A9" s="229" t="s">
        <v>70</v>
      </c>
      <c r="B9" s="230"/>
      <c r="C9" s="226"/>
      <c r="D9" s="228"/>
      <c r="E9" s="226"/>
      <c r="F9" s="227"/>
      <c r="G9" s="228"/>
      <c r="H9" s="224"/>
      <c r="I9" s="224"/>
      <c r="J9" s="225"/>
      <c r="L9" s="31" t="s">
        <v>126</v>
      </c>
    </row>
    <row r="10" spans="1:12" ht="44.25" customHeight="1">
      <c r="A10" s="229" t="s">
        <v>33</v>
      </c>
      <c r="B10" s="230"/>
      <c r="C10" s="226"/>
      <c r="D10" s="228"/>
      <c r="E10" s="226"/>
      <c r="F10" s="227"/>
      <c r="G10" s="228"/>
      <c r="H10" s="224"/>
      <c r="I10" s="224"/>
      <c r="J10" s="225"/>
      <c r="L10" s="31" t="s">
        <v>127</v>
      </c>
    </row>
    <row r="11" spans="1:12" ht="44.25" customHeight="1">
      <c r="A11" s="229" t="s">
        <v>71</v>
      </c>
      <c r="B11" s="230"/>
      <c r="C11" s="226"/>
      <c r="D11" s="228"/>
      <c r="E11" s="226"/>
      <c r="F11" s="227"/>
      <c r="G11" s="228"/>
      <c r="H11" s="224"/>
      <c r="I11" s="224"/>
      <c r="J11" s="225"/>
      <c r="L11" s="31" t="s">
        <v>128</v>
      </c>
    </row>
    <row r="12" spans="1:12" ht="44.25" customHeight="1">
      <c r="A12" s="231" t="s">
        <v>139</v>
      </c>
      <c r="B12" s="232"/>
      <c r="C12" s="226"/>
      <c r="D12" s="228"/>
      <c r="E12" s="226"/>
      <c r="F12" s="227"/>
      <c r="G12" s="228"/>
      <c r="H12" s="224"/>
      <c r="I12" s="224"/>
      <c r="J12" s="225"/>
      <c r="L12" s="31" t="s">
        <v>129</v>
      </c>
    </row>
    <row r="13" spans="1:12" ht="44.25" customHeight="1">
      <c r="A13" s="229" t="s">
        <v>72</v>
      </c>
      <c r="B13" s="230"/>
      <c r="C13" s="226"/>
      <c r="D13" s="228"/>
      <c r="E13" s="226"/>
      <c r="F13" s="227"/>
      <c r="G13" s="228"/>
      <c r="H13" s="224"/>
      <c r="I13" s="224"/>
      <c r="J13" s="225"/>
    </row>
    <row r="14" spans="1:12" ht="44.25" customHeight="1">
      <c r="A14" s="229" t="s">
        <v>73</v>
      </c>
      <c r="B14" s="230"/>
      <c r="C14" s="226"/>
      <c r="D14" s="228"/>
      <c r="E14" s="226"/>
      <c r="F14" s="227"/>
      <c r="G14" s="228"/>
      <c r="H14" s="224"/>
      <c r="I14" s="224"/>
      <c r="J14" s="225"/>
    </row>
    <row r="15" spans="1:12" ht="44.25" customHeight="1">
      <c r="A15" s="229" t="s">
        <v>74</v>
      </c>
      <c r="B15" s="230"/>
      <c r="C15" s="226"/>
      <c r="D15" s="228"/>
      <c r="E15" s="226"/>
      <c r="F15" s="227"/>
      <c r="G15" s="228"/>
      <c r="H15" s="224"/>
      <c r="I15" s="224"/>
      <c r="J15" s="225"/>
    </row>
    <row r="16" spans="1:12" ht="44.25" customHeight="1">
      <c r="A16" s="229" t="s">
        <v>75</v>
      </c>
      <c r="B16" s="230"/>
      <c r="C16" s="226"/>
      <c r="D16" s="228"/>
      <c r="E16" s="226"/>
      <c r="F16" s="227"/>
      <c r="G16" s="228"/>
      <c r="H16" s="224"/>
      <c r="I16" s="224"/>
      <c r="J16" s="225"/>
    </row>
    <row r="17" spans="1:10" ht="44.25" customHeight="1">
      <c r="A17" s="229" t="s">
        <v>76</v>
      </c>
      <c r="B17" s="230"/>
      <c r="C17" s="226"/>
      <c r="D17" s="228"/>
      <c r="E17" s="226"/>
      <c r="F17" s="227"/>
      <c r="G17" s="228"/>
      <c r="H17" s="224"/>
      <c r="I17" s="224"/>
      <c r="J17" s="225"/>
    </row>
    <row r="18" spans="1:10" ht="44.25" customHeight="1">
      <c r="A18" s="229" t="s">
        <v>77</v>
      </c>
      <c r="B18" s="230"/>
      <c r="C18" s="226"/>
      <c r="D18" s="228"/>
      <c r="E18" s="226"/>
      <c r="F18" s="227"/>
      <c r="G18" s="228"/>
      <c r="H18" s="224"/>
      <c r="I18" s="224"/>
      <c r="J18" s="225"/>
    </row>
    <row r="19" spans="1:10" ht="44.25" customHeight="1">
      <c r="A19" s="229" t="s">
        <v>78</v>
      </c>
      <c r="B19" s="230"/>
      <c r="C19" s="226"/>
      <c r="D19" s="228"/>
      <c r="E19" s="226"/>
      <c r="F19" s="227"/>
      <c r="G19" s="228"/>
      <c r="H19" s="224"/>
      <c r="I19" s="224"/>
      <c r="J19" s="225"/>
    </row>
    <row r="20" spans="1:10" ht="44.25" customHeight="1">
      <c r="A20" s="229" t="s">
        <v>79</v>
      </c>
      <c r="B20" s="230"/>
      <c r="C20" s="226"/>
      <c r="D20" s="228"/>
      <c r="E20" s="226"/>
      <c r="F20" s="227"/>
      <c r="G20" s="228"/>
      <c r="H20" s="224"/>
      <c r="I20" s="224"/>
      <c r="J20" s="225"/>
    </row>
    <row r="21" spans="1:10" ht="44.25" customHeight="1">
      <c r="A21" s="229" t="s">
        <v>80</v>
      </c>
      <c r="B21" s="230"/>
      <c r="C21" s="226"/>
      <c r="D21" s="228"/>
      <c r="E21" s="226"/>
      <c r="F21" s="227"/>
      <c r="G21" s="228"/>
      <c r="H21" s="224"/>
      <c r="I21" s="224"/>
      <c r="J21" s="225"/>
    </row>
    <row r="22" spans="1:10" ht="44.25" customHeight="1">
      <c r="A22" s="229" t="s">
        <v>81</v>
      </c>
      <c r="B22" s="230"/>
      <c r="C22" s="226"/>
      <c r="D22" s="228"/>
      <c r="E22" s="226"/>
      <c r="F22" s="227"/>
      <c r="G22" s="228"/>
      <c r="H22" s="224"/>
      <c r="I22" s="224"/>
      <c r="J22" s="225"/>
    </row>
    <row r="23" spans="1:10" ht="44.25" customHeight="1">
      <c r="A23" s="229" t="s">
        <v>82</v>
      </c>
      <c r="B23" s="230"/>
      <c r="C23" s="226"/>
      <c r="D23" s="228"/>
      <c r="E23" s="226"/>
      <c r="F23" s="227"/>
      <c r="G23" s="228"/>
      <c r="H23" s="224"/>
      <c r="I23" s="224"/>
      <c r="J23" s="225"/>
    </row>
    <row r="24" spans="1:10" ht="44.25" customHeight="1">
      <c r="A24" s="229" t="s">
        <v>83</v>
      </c>
      <c r="B24" s="230"/>
      <c r="C24" s="226"/>
      <c r="D24" s="228"/>
      <c r="E24" s="226"/>
      <c r="F24" s="227"/>
      <c r="G24" s="228"/>
      <c r="H24" s="224"/>
      <c r="I24" s="224"/>
      <c r="J24" s="225"/>
    </row>
    <row r="25" spans="1:10" ht="44.25" customHeight="1" thickBot="1">
      <c r="A25" s="238" t="s">
        <v>84</v>
      </c>
      <c r="B25" s="239"/>
      <c r="C25" s="235"/>
      <c r="D25" s="237"/>
      <c r="E25" s="235"/>
      <c r="F25" s="236"/>
      <c r="G25" s="237"/>
      <c r="H25" s="233"/>
      <c r="I25" s="233"/>
      <c r="J25" s="234"/>
    </row>
    <row r="26" spans="1:10" ht="4.5" customHeight="1">
      <c r="A26" s="32"/>
      <c r="B26" s="32"/>
    </row>
    <row r="27" spans="1:10" ht="12" customHeight="1">
      <c r="A27" s="33" t="s">
        <v>141</v>
      </c>
    </row>
    <row r="28" spans="1:10" ht="13.5" customHeight="1">
      <c r="B28" s="32" t="s">
        <v>142</v>
      </c>
    </row>
    <row r="29" spans="1:10" ht="13.5" customHeight="1">
      <c r="B29" s="31" t="s">
        <v>140</v>
      </c>
    </row>
  </sheetData>
  <sheetProtection sheet="1" objects="1" scenarios="1" selectLockedCells="1"/>
  <mergeCells count="88">
    <mergeCell ref="A3:A4"/>
    <mergeCell ref="C8:D8"/>
    <mergeCell ref="E8:G8"/>
    <mergeCell ref="H8:J8"/>
    <mergeCell ref="G3:G4"/>
    <mergeCell ref="F3:F4"/>
    <mergeCell ref="E7:G7"/>
    <mergeCell ref="H7:J7"/>
    <mergeCell ref="H6:J6"/>
    <mergeCell ref="E6:G6"/>
    <mergeCell ref="A6:B6"/>
    <mergeCell ref="C6:D6"/>
    <mergeCell ref="A7:B7"/>
    <mergeCell ref="I3:J4"/>
    <mergeCell ref="A18:B18"/>
    <mergeCell ref="C25:D25"/>
    <mergeCell ref="A13:B13"/>
    <mergeCell ref="A14:B14"/>
    <mergeCell ref="H11:J11"/>
    <mergeCell ref="C7:D7"/>
    <mergeCell ref="C9:D9"/>
    <mergeCell ref="C11:D11"/>
    <mergeCell ref="C14:D14"/>
    <mergeCell ref="C16:D16"/>
    <mergeCell ref="A20:B20"/>
    <mergeCell ref="A21:B21"/>
    <mergeCell ref="C19:D19"/>
    <mergeCell ref="C21:D21"/>
    <mergeCell ref="E25:G25"/>
    <mergeCell ref="E21:G21"/>
    <mergeCell ref="A25:B25"/>
    <mergeCell ref="C20:D20"/>
    <mergeCell ref="A24:B24"/>
    <mergeCell ref="A22:B22"/>
    <mergeCell ref="A23:B23"/>
    <mergeCell ref="A19:B19"/>
    <mergeCell ref="H25:J25"/>
    <mergeCell ref="C22:D22"/>
    <mergeCell ref="E22:G22"/>
    <mergeCell ref="E24:G24"/>
    <mergeCell ref="H24:J24"/>
    <mergeCell ref="H22:J22"/>
    <mergeCell ref="C24:D24"/>
    <mergeCell ref="E23:G23"/>
    <mergeCell ref="H23:J23"/>
    <mergeCell ref="A8:B8"/>
    <mergeCell ref="A11:B11"/>
    <mergeCell ref="A12:B12"/>
    <mergeCell ref="E9:G9"/>
    <mergeCell ref="H9:J9"/>
    <mergeCell ref="C10:D10"/>
    <mergeCell ref="E10:G10"/>
    <mergeCell ref="H10:J10"/>
    <mergeCell ref="E11:G11"/>
    <mergeCell ref="E12:G12"/>
    <mergeCell ref="H12:J12"/>
    <mergeCell ref="C12:D12"/>
    <mergeCell ref="A9:B9"/>
    <mergeCell ref="A10:B10"/>
    <mergeCell ref="A15:B15"/>
    <mergeCell ref="E16:G16"/>
    <mergeCell ref="C17:D17"/>
    <mergeCell ref="C15:D15"/>
    <mergeCell ref="E15:G15"/>
    <mergeCell ref="E17:G17"/>
    <mergeCell ref="A16:B16"/>
    <mergeCell ref="A17:B17"/>
    <mergeCell ref="C13:D13"/>
    <mergeCell ref="H16:J16"/>
    <mergeCell ref="H17:J17"/>
    <mergeCell ref="H21:J21"/>
    <mergeCell ref="C23:D23"/>
    <mergeCell ref="E20:G20"/>
    <mergeCell ref="H20:J20"/>
    <mergeCell ref="E19:G19"/>
    <mergeCell ref="H19:J19"/>
    <mergeCell ref="C18:D18"/>
    <mergeCell ref="H18:J18"/>
    <mergeCell ref="E18:G18"/>
    <mergeCell ref="H15:J15"/>
    <mergeCell ref="H13:J13"/>
    <mergeCell ref="H14:J14"/>
    <mergeCell ref="E13:G13"/>
    <mergeCell ref="E14:G14"/>
    <mergeCell ref="H3:H4"/>
    <mergeCell ref="C3:D3"/>
    <mergeCell ref="B4:D4"/>
    <mergeCell ref="E3:E4"/>
  </mergeCells>
  <phoneticPr fontId="2"/>
  <printOptions horizontalCentered="1"/>
  <pageMargins left="0.39370078740157483" right="0.43307086614173229" top="0.31496062992125984" bottom="0.23622047244094491" header="0.19685039370078741" footer="0.19685039370078741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共通シート</vt:lpstr>
      <vt:lpstr>①基本チェックリスト</vt:lpstr>
      <vt:lpstr>②リスク確認</vt:lpstr>
      <vt:lpstr>③生活機能評価</vt:lpstr>
      <vt:lpstr>①基本チェックリスト!Print_Area</vt:lpstr>
      <vt:lpstr>②リスク確認!Print_Area</vt:lpstr>
      <vt:lpstr>③生活機能評価!Print_Area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kenkou</dc:creator>
  <cp:lastModifiedBy>石指　智子</cp:lastModifiedBy>
  <cp:lastPrinted>2019-05-08T09:32:52Z</cp:lastPrinted>
  <dcterms:created xsi:type="dcterms:W3CDTF">2010-07-02T07:22:45Z</dcterms:created>
  <dcterms:modified xsi:type="dcterms:W3CDTF">2019-05-08T09:37:53Z</dcterms:modified>
</cp:coreProperties>
</file>